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5BFBF311-2B42-4A53-A687-04704C7D13BA}" xr6:coauthVersionLast="36" xr6:coauthVersionMax="47" xr10:uidLastSave="{00000000-0000-0000-0000-000000000000}"/>
  <bookViews>
    <workbookView xWindow="-120" yWindow="-120" windowWidth="29040" windowHeight="15840" tabRatio="694" xr2:uid="{00000000-000D-0000-FFFF-FFFF00000000}"/>
  </bookViews>
  <sheets>
    <sheet name="1枚目（センター用）" sheetId="2" r:id="rId1"/>
    <sheet name="２枚目表（紹介医療機関控え）" sheetId="4" r:id="rId2"/>
    <sheet name="２枚目裏（患者紹介状の使い方）" sheetId="3" r:id="rId3"/>
    <sheet name="３枚目表（患者さん用）" sheetId="5" r:id="rId4"/>
    <sheet name="３枚目裏（案内図）" sheetId="6" r:id="rId5"/>
  </sheets>
  <definedNames>
    <definedName name="_xlnm.Print_Area" localSheetId="0">'1枚目（センター用）'!$A$1:$AH$46</definedName>
    <definedName name="_xlnm.Print_Area" localSheetId="3">'３枚目表（患者さん用）'!$A$1:$AH$73</definedName>
  </definedNames>
  <calcPr calcId="191029"/>
</workbook>
</file>

<file path=xl/calcChain.xml><?xml version="1.0" encoding="utf-8"?>
<calcChain xmlns="http://schemas.openxmlformats.org/spreadsheetml/2006/main">
  <c r="Y23" i="4" l="1"/>
  <c r="M28" i="4"/>
  <c r="C29" i="4"/>
  <c r="AB5" i="2" l="1"/>
  <c r="X31" i="4" l="1"/>
  <c r="X32" i="4"/>
  <c r="X33" i="4"/>
  <c r="X34" i="4"/>
  <c r="W72" i="5" l="1"/>
  <c r="W70" i="5"/>
  <c r="AA24" i="4"/>
  <c r="AA13" i="4" l="1"/>
  <c r="A72" i="5"/>
  <c r="R72" i="5" s="1"/>
  <c r="A70" i="5"/>
  <c r="R70" i="5" s="1"/>
  <c r="R43" i="2"/>
  <c r="A14" i="4"/>
  <c r="B31" i="4" l="1"/>
  <c r="M17" i="4"/>
  <c r="W35" i="4" l="1"/>
  <c r="W34" i="4"/>
  <c r="W33" i="4"/>
  <c r="W32" i="4"/>
  <c r="W31" i="4"/>
  <c r="W30" i="4"/>
  <c r="W29" i="4"/>
  <c r="W28" i="4"/>
  <c r="M35" i="4"/>
  <c r="M34" i="4"/>
  <c r="M33" i="4"/>
  <c r="M32" i="4"/>
  <c r="M31" i="4"/>
  <c r="M30" i="4"/>
  <c r="M29" i="4"/>
  <c r="B30" i="4"/>
  <c r="B32" i="4"/>
  <c r="B33" i="4"/>
  <c r="B34" i="4"/>
  <c r="B35" i="4"/>
  <c r="B28" i="4"/>
  <c r="B29" i="4"/>
  <c r="W45" i="4" l="1"/>
  <c r="A45" i="4"/>
  <c r="R45" i="4" s="1"/>
  <c r="R45" i="2"/>
  <c r="R43" i="4"/>
  <c r="R24" i="4"/>
  <c r="L24" i="4"/>
  <c r="F24" i="4"/>
  <c r="A19" i="4" l="1"/>
  <c r="A20" i="4"/>
  <c r="A18" i="4"/>
  <c r="A16" i="4"/>
  <c r="A15" i="4"/>
  <c r="L13" i="4"/>
  <c r="X11" i="4"/>
  <c r="X10" i="4"/>
  <c r="D11" i="4"/>
  <c r="F10" i="4"/>
  <c r="D8" i="4"/>
  <c r="AB5" i="4"/>
  <c r="X8" i="4"/>
  <c r="X7" i="4"/>
  <c r="Q7" i="4"/>
  <c r="D7" i="4"/>
  <c r="X30" i="4" l="1"/>
  <c r="X29" i="4"/>
  <c r="X28" i="4"/>
  <c r="N34" i="4"/>
  <c r="N33" i="4"/>
  <c r="N32" i="4"/>
  <c r="N31" i="4"/>
  <c r="N30" i="4"/>
  <c r="N29" i="4"/>
  <c r="N28" i="4"/>
  <c r="C35" i="4"/>
  <c r="C33" i="4"/>
  <c r="C32" i="4"/>
  <c r="C31" i="4"/>
  <c r="C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B5" authorId="0" shapeId="0" xr:uid="{00000000-0006-0000-0000-000001000000}">
      <text>
        <r>
          <rPr>
            <b/>
            <sz val="9"/>
            <color indexed="81"/>
            <rFont val="ＭＳ Ｐゴシック"/>
            <family val="3"/>
            <charset val="128"/>
          </rPr>
          <t>患者紹介状作成日を
”2014/1/1”
の形式で入力してください。
規定値は本日になっています。</t>
        </r>
      </text>
    </comment>
    <comment ref="D7" authorId="0" shapeId="0" xr:uid="{00000000-0006-0000-0000-000002000000}">
      <text>
        <r>
          <rPr>
            <b/>
            <sz val="9"/>
            <color indexed="81"/>
            <rFont val="ＭＳ Ｐゴシック"/>
            <family val="3"/>
            <charset val="128"/>
          </rPr>
          <t>患者様の氏名を入力してください</t>
        </r>
      </text>
    </comment>
    <comment ref="Q7" authorId="0" shapeId="0" xr:uid="{00000000-0006-0000-0000-000003000000}">
      <text>
        <r>
          <rPr>
            <b/>
            <sz val="9"/>
            <color indexed="81"/>
            <rFont val="ＭＳ Ｐゴシック"/>
            <family val="3"/>
            <charset val="128"/>
          </rPr>
          <t>患者様の性別を選択
してください。</t>
        </r>
      </text>
    </comment>
    <comment ref="X7" authorId="0" shapeId="0" xr:uid="{00000000-0006-0000-0000-000004000000}">
      <text>
        <r>
          <rPr>
            <b/>
            <sz val="9"/>
            <color indexed="81"/>
            <rFont val="ＭＳ Ｐゴシック"/>
            <family val="3"/>
            <charset val="128"/>
          </rPr>
          <t>患者様の生年月日を
”2014/1/1”
の形式で入力してください。</t>
        </r>
      </text>
    </comment>
    <comment ref="D8" authorId="0" shapeId="0" xr:uid="{00000000-0006-0000-0000-000005000000}">
      <text>
        <r>
          <rPr>
            <b/>
            <sz val="9"/>
            <color indexed="81"/>
            <rFont val="ＭＳ Ｐゴシック"/>
            <family val="3"/>
            <charset val="128"/>
          </rPr>
          <t>患者様の住所を入力してください。</t>
        </r>
      </text>
    </comment>
    <comment ref="X8" authorId="0" shapeId="0" xr:uid="{00000000-0006-0000-0000-000006000000}">
      <text>
        <r>
          <rPr>
            <b/>
            <sz val="9"/>
            <color indexed="81"/>
            <rFont val="ＭＳ Ｐゴシック"/>
            <family val="3"/>
            <charset val="128"/>
          </rPr>
          <t>患者様の電話番号を入力してください。</t>
        </r>
      </text>
    </comment>
    <comment ref="F10" authorId="0" shapeId="0" xr:uid="{00000000-0006-0000-0000-000007000000}">
      <text>
        <r>
          <rPr>
            <b/>
            <sz val="9"/>
            <color indexed="81"/>
            <rFont val="ＭＳ Ｐゴシック"/>
            <family val="3"/>
            <charset val="128"/>
          </rPr>
          <t>医療機関名を入力してください。</t>
        </r>
      </text>
    </comment>
    <comment ref="X10" authorId="0" shapeId="0" xr:uid="{00000000-0006-0000-0000-000008000000}">
      <text>
        <r>
          <rPr>
            <b/>
            <sz val="9"/>
            <color indexed="81"/>
            <rFont val="ＭＳ Ｐゴシック"/>
            <family val="3"/>
            <charset val="128"/>
          </rPr>
          <t>医師氏名を入力してください</t>
        </r>
      </text>
    </comment>
    <comment ref="D11" authorId="0" shapeId="0" xr:uid="{00000000-0006-0000-0000-000009000000}">
      <text>
        <r>
          <rPr>
            <b/>
            <sz val="9"/>
            <color indexed="81"/>
            <rFont val="ＭＳ Ｐゴシック"/>
            <family val="3"/>
            <charset val="128"/>
          </rPr>
          <t>医療機関の住所を入力してください。</t>
        </r>
      </text>
    </comment>
    <comment ref="X11" authorId="0" shapeId="0" xr:uid="{00000000-0006-0000-0000-00000A000000}">
      <text>
        <r>
          <rPr>
            <b/>
            <sz val="9"/>
            <color indexed="81"/>
            <rFont val="ＭＳ Ｐゴシック"/>
            <family val="3"/>
            <charset val="128"/>
          </rPr>
          <t>医療機関の電話番号を入力してください。</t>
        </r>
      </text>
    </comment>
    <comment ref="Y23" authorId="0" shapeId="0" xr:uid="{00000000-0006-0000-0000-00000B000000}">
      <text>
        <r>
          <rPr>
            <b/>
            <sz val="9"/>
            <color indexed="81"/>
            <rFont val="ＭＳ Ｐゴシック"/>
            <family val="3"/>
            <charset val="128"/>
          </rPr>
          <t>血清クレアチニンの値を入力してください。</t>
        </r>
      </text>
    </comment>
    <comment ref="F24" authorId="0" shapeId="0" xr:uid="{00000000-0006-0000-0000-00000C000000}">
      <text>
        <r>
          <rPr>
            <b/>
            <sz val="9"/>
            <color indexed="81"/>
            <rFont val="ＭＳ Ｐゴシック"/>
            <family val="3"/>
            <charset val="128"/>
          </rPr>
          <t xml:space="preserve">未、＋、－のいずれかを選択してください。
</t>
        </r>
      </text>
    </comment>
    <comment ref="L24" authorId="0" shapeId="0" xr:uid="{00000000-0006-0000-0000-00000D000000}">
      <text>
        <r>
          <rPr>
            <b/>
            <sz val="9"/>
            <color indexed="81"/>
            <rFont val="ＭＳ Ｐゴシック"/>
            <family val="3"/>
            <charset val="128"/>
          </rPr>
          <t xml:space="preserve">未、＋、－のいずれかを選択してください。
</t>
        </r>
      </text>
    </comment>
    <comment ref="R24" authorId="0" shapeId="0" xr:uid="{00000000-0006-0000-0000-00000E000000}">
      <text>
        <r>
          <rPr>
            <b/>
            <sz val="9"/>
            <color indexed="81"/>
            <rFont val="ＭＳ Ｐゴシック"/>
            <family val="3"/>
            <charset val="128"/>
          </rPr>
          <t xml:space="preserve">未、＋、－のいずれかを選択してください。
</t>
        </r>
      </text>
    </comment>
    <comment ref="A43" authorId="0" shapeId="0" xr:uid="{00000000-0006-0000-0000-000029000000}">
      <text>
        <r>
          <rPr>
            <b/>
            <sz val="9"/>
            <color indexed="81"/>
            <rFont val="ＭＳ Ｐゴシック"/>
            <family val="3"/>
            <charset val="128"/>
          </rPr>
          <t>検査予定日を
”2014/1/1”
の形式で入力してください。</t>
        </r>
      </text>
    </comment>
    <comment ref="R43" authorId="0" shapeId="0" xr:uid="{00000000-0006-0000-0000-00002A000000}">
      <text>
        <r>
          <rPr>
            <b/>
            <sz val="9"/>
            <color indexed="81"/>
            <rFont val="ＭＳ Ｐゴシック"/>
            <family val="3"/>
            <charset val="128"/>
          </rPr>
          <t>検査予定日に対応した曜日が自動表示されます。</t>
        </r>
      </text>
    </comment>
    <comment ref="W43" authorId="0" shapeId="0" xr:uid="{00000000-0006-0000-0000-00002B000000}">
      <text>
        <r>
          <rPr>
            <b/>
            <sz val="9"/>
            <color indexed="81"/>
            <rFont val="ＭＳ Ｐゴシック"/>
            <family val="3"/>
            <charset val="128"/>
          </rPr>
          <t>検査予定時刻を
”13:00”
の形式で入力してください。</t>
        </r>
      </text>
    </comment>
    <comment ref="A45" authorId="0" shapeId="0" xr:uid="{00000000-0006-0000-0000-00002C000000}">
      <text>
        <r>
          <rPr>
            <b/>
            <sz val="9"/>
            <color indexed="81"/>
            <rFont val="ＭＳ Ｐゴシック"/>
            <family val="3"/>
            <charset val="128"/>
          </rPr>
          <t>検査予定日を
”2014/1/1”
の形式で入力してください。</t>
        </r>
      </text>
    </comment>
    <comment ref="R45" authorId="0" shapeId="0" xr:uid="{00000000-0006-0000-0000-00002D000000}">
      <text>
        <r>
          <rPr>
            <b/>
            <sz val="9"/>
            <color indexed="81"/>
            <rFont val="ＭＳ Ｐゴシック"/>
            <family val="3"/>
            <charset val="128"/>
          </rPr>
          <t>検査予定日に対応した曜日が自動表示されます。</t>
        </r>
      </text>
    </comment>
    <comment ref="W45" authorId="0" shapeId="0" xr:uid="{00000000-0006-0000-0000-00002E000000}">
      <text>
        <r>
          <rPr>
            <b/>
            <sz val="9"/>
            <color indexed="81"/>
            <rFont val="ＭＳ Ｐゴシック"/>
            <family val="3"/>
            <charset val="128"/>
          </rPr>
          <t>検査予定時刻を
”13:00”
の形式で入力してください。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X7" authorId="0" shapeId="0" xr:uid="{00000000-0006-0000-0100-000001000000}">
      <text>
        <r>
          <rPr>
            <b/>
            <sz val="9"/>
            <color indexed="81"/>
            <rFont val="ＭＳ Ｐゴシック"/>
            <family val="3"/>
            <charset val="128"/>
          </rPr>
          <t xml:space="preserve">生年月日を
”2014/1/1”
の形式で入力してください。
</t>
        </r>
      </text>
    </comment>
    <comment ref="Y23" authorId="0" shapeId="0" xr:uid="{00000000-0006-0000-0100-000002000000}">
      <text>
        <r>
          <rPr>
            <b/>
            <sz val="9"/>
            <color indexed="81"/>
            <rFont val="ＭＳ Ｐゴシック"/>
            <family val="3"/>
            <charset val="128"/>
          </rPr>
          <t>血清クレアチニンの値を入力してください。</t>
        </r>
      </text>
    </comment>
  </commentList>
</comments>
</file>

<file path=xl/sharedStrings.xml><?xml version="1.0" encoding="utf-8"?>
<sst xmlns="http://schemas.openxmlformats.org/spreadsheetml/2006/main" count="269" uniqueCount="172">
  <si>
    <t>藤沢市保健医療センター</t>
    <rPh sb="0" eb="7">
      <t>フジサワシホケンイリョウ</t>
    </rPh>
    <phoneticPr fontId="2"/>
  </si>
  <si>
    <t>患　者　紹　介　状</t>
    <rPh sb="0" eb="1">
      <t>カン</t>
    </rPh>
    <rPh sb="2" eb="3">
      <t>シャ</t>
    </rPh>
    <rPh sb="4" eb="5">
      <t>タスク</t>
    </rPh>
    <rPh sb="6" eb="7">
      <t>カイ</t>
    </rPh>
    <rPh sb="8" eb="9">
      <t>ジョウ</t>
    </rPh>
    <phoneticPr fontId="2"/>
  </si>
  <si>
    <t>氏名</t>
    <rPh sb="0" eb="2">
      <t>シメイ</t>
    </rPh>
    <phoneticPr fontId="2"/>
  </si>
  <si>
    <t>住所</t>
    <rPh sb="0" eb="2">
      <t>ジュウショ</t>
    </rPh>
    <phoneticPr fontId="2"/>
  </si>
  <si>
    <t>様</t>
    <rPh sb="0" eb="1">
      <t>サマ</t>
    </rPh>
    <phoneticPr fontId="2"/>
  </si>
  <si>
    <t>センター用</t>
    <rPh sb="4" eb="5">
      <t>ヨウ</t>
    </rPh>
    <phoneticPr fontId="2"/>
  </si>
  <si>
    <t>生年月日</t>
    <phoneticPr fontId="2"/>
  </si>
  <si>
    <t>電話番号</t>
    <rPh sb="0" eb="2">
      <t>デンワ</t>
    </rPh>
    <rPh sb="2" eb="4">
      <t>バンゴウ</t>
    </rPh>
    <phoneticPr fontId="2"/>
  </si>
  <si>
    <t>医療機関名</t>
    <rPh sb="0" eb="2">
      <t>イリョウ</t>
    </rPh>
    <rPh sb="2" eb="5">
      <t>キカンメイ</t>
    </rPh>
    <phoneticPr fontId="2"/>
  </si>
  <si>
    <t>医師氏名</t>
    <rPh sb="0" eb="2">
      <t>イシ</t>
    </rPh>
    <rPh sb="2" eb="4">
      <t>シメイ</t>
    </rPh>
    <phoneticPr fontId="2"/>
  </si>
  <si>
    <t>１　診断病名・疑う疾患及び主訴</t>
    <rPh sb="2" eb="4">
      <t>シンダン</t>
    </rPh>
    <rPh sb="4" eb="6">
      <t>ビョウメイ</t>
    </rPh>
    <rPh sb="7" eb="8">
      <t>ウタガ</t>
    </rPh>
    <rPh sb="9" eb="11">
      <t>シッカン</t>
    </rPh>
    <rPh sb="11" eb="12">
      <t>オヨ</t>
    </rPh>
    <rPh sb="13" eb="14">
      <t>シュ</t>
    </rPh>
    <rPh sb="14" eb="15">
      <t>ソ</t>
    </rPh>
    <phoneticPr fontId="2"/>
  </si>
  <si>
    <t>２　紹介目的・治療及び現在処方等</t>
    <rPh sb="2" eb="4">
      <t>ショウカイ</t>
    </rPh>
    <rPh sb="4" eb="6">
      <t>モクテキ</t>
    </rPh>
    <rPh sb="7" eb="9">
      <t>チリョウ</t>
    </rPh>
    <rPh sb="9" eb="10">
      <t>オヨ</t>
    </rPh>
    <rPh sb="11" eb="13">
      <t>ゲンザイ</t>
    </rPh>
    <rPh sb="13" eb="15">
      <t>ショホウ</t>
    </rPh>
    <rPh sb="15" eb="16">
      <t>トウ</t>
    </rPh>
    <phoneticPr fontId="2"/>
  </si>
  <si>
    <t>藤沢市保健医療センターでは、下記の検査を行うことができます。</t>
    <rPh sb="0" eb="7">
      <t>フジサワシホケンイリョウ</t>
    </rPh>
    <rPh sb="14" eb="16">
      <t>カキ</t>
    </rPh>
    <rPh sb="17" eb="19">
      <t>ケンサ</t>
    </rPh>
    <rPh sb="20" eb="21">
      <t>オコナ</t>
    </rPh>
    <phoneticPr fontId="2"/>
  </si>
  <si>
    <t>①</t>
    <phoneticPr fontId="2"/>
  </si>
  <si>
    <t>⑥</t>
    <phoneticPr fontId="2"/>
  </si>
  <si>
    <t>乳房撮影</t>
    <rPh sb="0" eb="2">
      <t>ニュウボウ</t>
    </rPh>
    <rPh sb="2" eb="4">
      <t>サツエイ</t>
    </rPh>
    <phoneticPr fontId="2"/>
  </si>
  <si>
    <t>胃Ｘ線撮影</t>
    <rPh sb="0" eb="1">
      <t>イ</t>
    </rPh>
    <rPh sb="2" eb="3">
      <t>セン</t>
    </rPh>
    <rPh sb="3" eb="5">
      <t>サツエイ</t>
    </rPh>
    <phoneticPr fontId="2"/>
  </si>
  <si>
    <t>注腸</t>
    <rPh sb="0" eb="2">
      <t>チュウチョウ</t>
    </rPh>
    <phoneticPr fontId="2"/>
  </si>
  <si>
    <t>超音波（腹部）</t>
    <rPh sb="0" eb="3">
      <t>チョウオンパ</t>
    </rPh>
    <rPh sb="4" eb="6">
      <t>フクブ</t>
    </rPh>
    <phoneticPr fontId="2"/>
  </si>
  <si>
    <t>③</t>
    <phoneticPr fontId="2"/>
  </si>
  <si>
    <t>④</t>
    <phoneticPr fontId="2"/>
  </si>
  <si>
    <t>②</t>
    <phoneticPr fontId="2"/>
  </si>
  <si>
    <t>負荷心電図</t>
    <rPh sb="0" eb="2">
      <t>フカ</t>
    </rPh>
    <rPh sb="2" eb="5">
      <t>シンデンズ</t>
    </rPh>
    <phoneticPr fontId="2"/>
  </si>
  <si>
    <t>一般撮影</t>
    <rPh sb="0" eb="2">
      <t>イッパン</t>
    </rPh>
    <rPh sb="2" eb="4">
      <t>サツエイ</t>
    </rPh>
    <phoneticPr fontId="2"/>
  </si>
  <si>
    <t>センターで判断</t>
    <rPh sb="5" eb="7">
      <t>ハンダン</t>
    </rPh>
    <phoneticPr fontId="2"/>
  </si>
  <si>
    <t>その他</t>
    <rPh sb="2" eb="3">
      <t>タ</t>
    </rPh>
    <phoneticPr fontId="2"/>
  </si>
  <si>
    <t>⑤</t>
    <phoneticPr fontId="2"/>
  </si>
  <si>
    <t>　注意）ＭＲＩ検査の場合、体内磁性体・体表磁性体（例．アートメイク・入れ墨等）のある方や妊娠の</t>
    <rPh sb="1" eb="3">
      <t>チュウイ</t>
    </rPh>
    <rPh sb="7" eb="9">
      <t>ケンサ</t>
    </rPh>
    <rPh sb="10" eb="12">
      <t>バアイ</t>
    </rPh>
    <rPh sb="13" eb="15">
      <t>タイナイ</t>
    </rPh>
    <rPh sb="15" eb="18">
      <t>ジセイタイ</t>
    </rPh>
    <rPh sb="19" eb="21">
      <t>タイヒョウ</t>
    </rPh>
    <rPh sb="21" eb="24">
      <t>ジセイタイ</t>
    </rPh>
    <rPh sb="25" eb="26">
      <t>レイ</t>
    </rPh>
    <rPh sb="34" eb="35">
      <t>イ</t>
    </rPh>
    <rPh sb="36" eb="37">
      <t>ズミ</t>
    </rPh>
    <rPh sb="37" eb="38">
      <t>トウ</t>
    </rPh>
    <rPh sb="42" eb="43">
      <t>カタ</t>
    </rPh>
    <rPh sb="44" eb="46">
      <t>ニンシン</t>
    </rPh>
    <phoneticPr fontId="2"/>
  </si>
  <si>
    <t>　　　　　可能性のある方は検査ができない場合がありますのでご注意ください。</t>
    <rPh sb="11" eb="12">
      <t>カタ</t>
    </rPh>
    <rPh sb="13" eb="15">
      <t>ケンサ</t>
    </rPh>
    <rPh sb="20" eb="22">
      <t>バアイ</t>
    </rPh>
    <rPh sb="30" eb="32">
      <t>チュウイ</t>
    </rPh>
    <phoneticPr fontId="2"/>
  </si>
  <si>
    <t>検査予定日時　　</t>
    <rPh sb="0" eb="2">
      <t>ケンサ</t>
    </rPh>
    <rPh sb="2" eb="4">
      <t>ヨテイ</t>
    </rPh>
    <rPh sb="4" eb="6">
      <t>ニチジ</t>
    </rPh>
    <phoneticPr fontId="2"/>
  </si>
  <si>
    <t>（</t>
    <phoneticPr fontId="2"/>
  </si>
  <si>
    <t>Ｅ１チェック部位</t>
    <rPh sb="6" eb="8">
      <t>ブイ</t>
    </rPh>
    <phoneticPr fontId="2"/>
  </si>
  <si>
    <t>紹介医療機関控え</t>
    <rPh sb="0" eb="2">
      <t>ショウカイ</t>
    </rPh>
    <rPh sb="2" eb="4">
      <t>イリョウ</t>
    </rPh>
    <rPh sb="4" eb="6">
      <t>キカン</t>
    </rPh>
    <rPh sb="6" eb="7">
      <t>ヒカ</t>
    </rPh>
    <phoneticPr fontId="2"/>
  </si>
  <si>
    <t>藤沢市保健医療センター</t>
    <rPh sb="0" eb="7">
      <t>フジサワシホケンイリョウ</t>
    </rPh>
    <phoneticPr fontId="2"/>
  </si>
  <si>
    <t>患者紹介状の使い方</t>
    <rPh sb="0" eb="2">
      <t>カンジャ</t>
    </rPh>
    <rPh sb="2" eb="5">
      <t>ショウカイジョウ</t>
    </rPh>
    <rPh sb="6" eb="7">
      <t>ツカ</t>
    </rPh>
    <rPh sb="8" eb="9">
      <t>カタ</t>
    </rPh>
    <phoneticPr fontId="2"/>
  </si>
  <si>
    <t>１．　患者さんの紹介には、あらかじめ電話予約が必要です。</t>
    <rPh sb="3" eb="5">
      <t>カンジャ</t>
    </rPh>
    <rPh sb="8" eb="10">
      <t>ショウカイ</t>
    </rPh>
    <rPh sb="18" eb="20">
      <t>デンワ</t>
    </rPh>
    <rPh sb="20" eb="22">
      <t>ヨヤク</t>
    </rPh>
    <rPh sb="23" eb="25">
      <t>ヒツヨウ</t>
    </rPh>
    <phoneticPr fontId="2"/>
  </si>
  <si>
    <t>センターに電話をしてご予約ください。お手数ですがセンターよりお知らせする</t>
    <rPh sb="5" eb="7">
      <t>デンワ</t>
    </rPh>
    <rPh sb="11" eb="13">
      <t>ヨヤク</t>
    </rPh>
    <rPh sb="19" eb="21">
      <t>テスウ</t>
    </rPh>
    <rPh sb="31" eb="32">
      <t>シ</t>
    </rPh>
    <phoneticPr fontId="2"/>
  </si>
  <si>
    <t>つけて患者さんに検査の説明をしてお渡しください。</t>
    <rPh sb="3" eb="5">
      <t>カンジャ</t>
    </rPh>
    <rPh sb="8" eb="10">
      <t>ケンサ</t>
    </rPh>
    <rPh sb="11" eb="13">
      <t>セツメイ</t>
    </rPh>
    <rPh sb="17" eb="18">
      <t>ワタ</t>
    </rPh>
    <phoneticPr fontId="2"/>
  </si>
  <si>
    <t>TEL． ０４６６ （８８） ７３１０</t>
    <phoneticPr fontId="2"/>
  </si>
  <si>
    <t>FAX． ０４６６ （８８） ７３１３</t>
    <phoneticPr fontId="2"/>
  </si>
  <si>
    <t>３．　ＭＲＩ検査予約時、手術をしたことがある方、ペースメーカーや人工関節を体内に</t>
    <rPh sb="6" eb="8">
      <t>ケンサ</t>
    </rPh>
    <rPh sb="8" eb="11">
      <t>ヨヤクジ</t>
    </rPh>
    <rPh sb="12" eb="14">
      <t>シュジュツ</t>
    </rPh>
    <rPh sb="22" eb="23">
      <t>カタ</t>
    </rPh>
    <rPh sb="32" eb="34">
      <t>ジンコウ</t>
    </rPh>
    <rPh sb="34" eb="36">
      <t>カンセツ</t>
    </rPh>
    <rPh sb="37" eb="39">
      <t>タイナイ</t>
    </rPh>
    <phoneticPr fontId="2"/>
  </si>
  <si>
    <t>　　　入れている方は必ず予約時に申し出てください。</t>
    <rPh sb="3" eb="4">
      <t>イ</t>
    </rPh>
    <rPh sb="8" eb="9">
      <t>カタ</t>
    </rPh>
    <rPh sb="10" eb="11">
      <t>カナラ</t>
    </rPh>
    <rPh sb="12" eb="15">
      <t>ヨヤクジ</t>
    </rPh>
    <rPh sb="16" eb="17">
      <t>モウ</t>
    </rPh>
    <rPh sb="18" eb="19">
      <t>デ</t>
    </rPh>
    <phoneticPr fontId="2"/>
  </si>
  <si>
    <t>　　　料の申請基準に該当する場合は所定の点数をご請求ください。）</t>
    <rPh sb="3" eb="4">
      <t>リョウ</t>
    </rPh>
    <rPh sb="5" eb="7">
      <t>シンセイ</t>
    </rPh>
    <rPh sb="7" eb="9">
      <t>キジュン</t>
    </rPh>
    <rPh sb="10" eb="12">
      <t>ガイトウ</t>
    </rPh>
    <rPh sb="14" eb="16">
      <t>バアイ</t>
    </rPh>
    <rPh sb="17" eb="19">
      <t>ショテイ</t>
    </rPh>
    <rPh sb="20" eb="22">
      <t>テンスウ</t>
    </rPh>
    <rPh sb="24" eb="26">
      <t>セイキュウ</t>
    </rPh>
    <phoneticPr fontId="2"/>
  </si>
  <si>
    <t>　　　お願いします。</t>
    <rPh sb="4" eb="5">
      <t>ネガ</t>
    </rPh>
    <phoneticPr fontId="2"/>
  </si>
  <si>
    <t>７．　尚、検査に当たっての注意事項の説明や、検査結果の患者さんへの説明は各先生</t>
    <rPh sb="3" eb="4">
      <t>ナオ</t>
    </rPh>
    <rPh sb="5" eb="7">
      <t>ケンサ</t>
    </rPh>
    <rPh sb="8" eb="9">
      <t>ア</t>
    </rPh>
    <rPh sb="13" eb="15">
      <t>チュウイ</t>
    </rPh>
    <rPh sb="15" eb="17">
      <t>ジコウ</t>
    </rPh>
    <rPh sb="18" eb="20">
      <t>セツメイ</t>
    </rPh>
    <rPh sb="22" eb="24">
      <t>ケンサ</t>
    </rPh>
    <rPh sb="24" eb="26">
      <t>ケッカ</t>
    </rPh>
    <rPh sb="27" eb="29">
      <t>カンジャ</t>
    </rPh>
    <rPh sb="33" eb="35">
      <t>セツメイ</t>
    </rPh>
    <rPh sb="36" eb="39">
      <t>カクセンセイ</t>
    </rPh>
    <phoneticPr fontId="2"/>
  </si>
  <si>
    <t>　　　にお願い致します。</t>
    <rPh sb="5" eb="6">
      <t>ネガ</t>
    </rPh>
    <rPh sb="7" eb="8">
      <t>イタ</t>
    </rPh>
    <phoneticPr fontId="2"/>
  </si>
  <si>
    <t>４．　本紹介状はセンター用、医療機関控え、患者さん用の３枚ありますので各用紙に</t>
    <rPh sb="3" eb="4">
      <t>ホン</t>
    </rPh>
    <rPh sb="4" eb="7">
      <t>ショウカイジョウ</t>
    </rPh>
    <rPh sb="12" eb="13">
      <t>ヨウ</t>
    </rPh>
    <rPh sb="14" eb="16">
      <t>イリョウ</t>
    </rPh>
    <rPh sb="16" eb="18">
      <t>キカン</t>
    </rPh>
    <rPh sb="18" eb="19">
      <t>ヒカ</t>
    </rPh>
    <rPh sb="21" eb="23">
      <t>カンジャ</t>
    </rPh>
    <rPh sb="25" eb="26">
      <t>ヨウ</t>
    </rPh>
    <rPh sb="28" eb="29">
      <t>マイ</t>
    </rPh>
    <rPh sb="35" eb="36">
      <t>カク</t>
    </rPh>
    <rPh sb="36" eb="38">
      <t>ヨウシ</t>
    </rPh>
    <phoneticPr fontId="2"/>
  </si>
  <si>
    <t>検　査　予　約　票</t>
    <rPh sb="0" eb="1">
      <t>ケン</t>
    </rPh>
    <rPh sb="2" eb="3">
      <t>サ</t>
    </rPh>
    <rPh sb="4" eb="5">
      <t>ヨ</t>
    </rPh>
    <rPh sb="6" eb="7">
      <t>ヤク</t>
    </rPh>
    <rPh sb="8" eb="9">
      <t>ヒョウ</t>
    </rPh>
    <phoneticPr fontId="2"/>
  </si>
  <si>
    <t>この用紙は正確な検査をするための注意書きです。よくお読みになってください。</t>
    <rPh sb="2" eb="4">
      <t>ヨウシ</t>
    </rPh>
    <rPh sb="5" eb="7">
      <t>セイカク</t>
    </rPh>
    <rPh sb="8" eb="10">
      <t>ケンサ</t>
    </rPh>
    <rPh sb="16" eb="19">
      <t>チュウイガ</t>
    </rPh>
    <rPh sb="26" eb="27">
      <t>ヨ</t>
    </rPh>
    <phoneticPr fontId="2"/>
  </si>
  <si>
    <t>前日の夕食は、軽く早めに食べてください。</t>
    <rPh sb="0" eb="2">
      <t>ゼンジツ</t>
    </rPh>
    <rPh sb="3" eb="5">
      <t>ユウショク</t>
    </rPh>
    <rPh sb="7" eb="8">
      <t>カル</t>
    </rPh>
    <rPh sb="9" eb="10">
      <t>ハヤ</t>
    </rPh>
    <rPh sb="12" eb="13">
      <t>タ</t>
    </rPh>
    <phoneticPr fontId="2"/>
  </si>
  <si>
    <t>食事は、検査１時間３０分前に済ませてください。</t>
    <rPh sb="0" eb="2">
      <t>ショクジ</t>
    </rPh>
    <rPh sb="4" eb="6">
      <t>ケンサ</t>
    </rPh>
    <rPh sb="7" eb="9">
      <t>ジカン</t>
    </rPh>
    <rPh sb="11" eb="12">
      <t>フン</t>
    </rPh>
    <rPh sb="12" eb="13">
      <t>マエ</t>
    </rPh>
    <rPh sb="14" eb="15">
      <t>ス</t>
    </rPh>
    <phoneticPr fontId="2"/>
  </si>
  <si>
    <t>検査当日は、食事を控えてください。飲み物は、水、お茶類をとってください。</t>
    <rPh sb="0" eb="2">
      <t>ケンサ</t>
    </rPh>
    <rPh sb="2" eb="4">
      <t>トウジツ</t>
    </rPh>
    <rPh sb="6" eb="8">
      <t>ショクジ</t>
    </rPh>
    <rPh sb="9" eb="10">
      <t>ヒカ</t>
    </rPh>
    <rPh sb="17" eb="18">
      <t>ノ</t>
    </rPh>
    <rPh sb="19" eb="20">
      <t>モノ</t>
    </rPh>
    <rPh sb="22" eb="23">
      <t>ミズ</t>
    </rPh>
    <rPh sb="25" eb="26">
      <t>チャ</t>
    </rPh>
    <rPh sb="26" eb="27">
      <t>ルイ</t>
    </rPh>
    <phoneticPr fontId="2"/>
  </si>
  <si>
    <t>（ＭＲＩ検査の方で、ＭＲＣＰを受けられる方は飲み物もお控えください。）</t>
    <rPh sb="4" eb="6">
      <t>ケンサ</t>
    </rPh>
    <rPh sb="7" eb="8">
      <t>カタ</t>
    </rPh>
    <rPh sb="15" eb="16">
      <t>ウ</t>
    </rPh>
    <rPh sb="20" eb="21">
      <t>カタ</t>
    </rPh>
    <rPh sb="22" eb="23">
      <t>ノ</t>
    </rPh>
    <rPh sb="24" eb="25">
      <t>モノ</t>
    </rPh>
    <rPh sb="27" eb="28">
      <t>ヒカ</t>
    </rPh>
    <phoneticPr fontId="2"/>
  </si>
  <si>
    <t>健康診断等の結果表（最近のもの）を、お持ちの方はご持参ください。</t>
    <rPh sb="0" eb="2">
      <t>ケンコウ</t>
    </rPh>
    <rPh sb="2" eb="4">
      <t>シンダン</t>
    </rPh>
    <rPh sb="4" eb="5">
      <t>トウ</t>
    </rPh>
    <rPh sb="6" eb="9">
      <t>ケッカヒョウ</t>
    </rPh>
    <rPh sb="10" eb="12">
      <t>サイキン</t>
    </rPh>
    <rPh sb="19" eb="20">
      <t>モ</t>
    </rPh>
    <rPh sb="22" eb="23">
      <t>カタ</t>
    </rPh>
    <rPh sb="25" eb="27">
      <t>ジサン</t>
    </rPh>
    <phoneticPr fontId="2"/>
  </si>
  <si>
    <t>下腹部（膀胱、子宮、前立腺など）の検査の方は、検査前に尿をできるだけためておいて</t>
    <rPh sb="0" eb="3">
      <t>カフクブ</t>
    </rPh>
    <rPh sb="4" eb="6">
      <t>ボウコウ</t>
    </rPh>
    <rPh sb="7" eb="9">
      <t>シキュウ</t>
    </rPh>
    <rPh sb="10" eb="13">
      <t>ゼンリツセン</t>
    </rPh>
    <rPh sb="17" eb="19">
      <t>ケンサ</t>
    </rPh>
    <rPh sb="20" eb="21">
      <t>カタ</t>
    </rPh>
    <rPh sb="23" eb="25">
      <t>ケンサ</t>
    </rPh>
    <rPh sb="25" eb="26">
      <t>マエ</t>
    </rPh>
    <rPh sb="27" eb="28">
      <t>ニョウ</t>
    </rPh>
    <phoneticPr fontId="2"/>
  </si>
  <si>
    <t>ください。</t>
  </si>
  <si>
    <t>②と他の検査が重複する場合は、②が優先します。</t>
    <rPh sb="2" eb="3">
      <t>タ</t>
    </rPh>
    <rPh sb="4" eb="6">
      <t>ケンサ</t>
    </rPh>
    <rPh sb="7" eb="9">
      <t>チョウフク</t>
    </rPh>
    <rPh sb="11" eb="13">
      <t>バアイ</t>
    </rPh>
    <rPh sb="17" eb="19">
      <t>ユウセン</t>
    </rPh>
    <phoneticPr fontId="2"/>
  </si>
  <si>
    <t>○</t>
    <phoneticPr fontId="2"/>
  </si>
  <si>
    <t>問診等がございますので、必ず予約時間の３０分前までにセンターの受付にお越しください。</t>
    <rPh sb="0" eb="2">
      <t>モンシン</t>
    </rPh>
    <rPh sb="2" eb="3">
      <t>トウ</t>
    </rPh>
    <rPh sb="12" eb="13">
      <t>カナラ</t>
    </rPh>
    <rPh sb="14" eb="16">
      <t>ヨヤク</t>
    </rPh>
    <rPh sb="16" eb="18">
      <t>ジカン</t>
    </rPh>
    <rPh sb="21" eb="22">
      <t>フン</t>
    </rPh>
    <rPh sb="22" eb="23">
      <t>マエ</t>
    </rPh>
    <rPh sb="31" eb="33">
      <t>ウケツケ</t>
    </rPh>
    <rPh sb="35" eb="36">
      <t>コ</t>
    </rPh>
    <phoneticPr fontId="2"/>
  </si>
  <si>
    <t>（但し、検査が午前９時前の場合は、午前８時３０分に受付へお越しください。）</t>
    <rPh sb="1" eb="2">
      <t>タダ</t>
    </rPh>
    <rPh sb="4" eb="6">
      <t>ケンサ</t>
    </rPh>
    <rPh sb="7" eb="9">
      <t>ゴゼン</t>
    </rPh>
    <rPh sb="10" eb="12">
      <t>ジマエ</t>
    </rPh>
    <rPh sb="13" eb="15">
      <t>バアイ</t>
    </rPh>
    <rPh sb="17" eb="19">
      <t>ゴゼン</t>
    </rPh>
    <rPh sb="20" eb="21">
      <t>ジ</t>
    </rPh>
    <rPh sb="23" eb="24">
      <t>フン</t>
    </rPh>
    <rPh sb="25" eb="27">
      <t>ウケツケ</t>
    </rPh>
    <rPh sb="29" eb="30">
      <t>コ</t>
    </rPh>
    <phoneticPr fontId="2"/>
  </si>
  <si>
    <t>予約時間に遅れますと検査ができない場合があります。</t>
    <rPh sb="0" eb="2">
      <t>ヨヤク</t>
    </rPh>
    <rPh sb="2" eb="4">
      <t>ジカン</t>
    </rPh>
    <rPh sb="5" eb="6">
      <t>オク</t>
    </rPh>
    <rPh sb="10" eb="12">
      <t>ケンサ</t>
    </rPh>
    <rPh sb="17" eb="19">
      <t>バアイ</t>
    </rPh>
    <phoneticPr fontId="2"/>
  </si>
  <si>
    <t>（その他の医療受給者証等をお持ちの方は併せてご持参ください。）</t>
    <rPh sb="3" eb="4">
      <t>タ</t>
    </rPh>
    <rPh sb="5" eb="7">
      <t>イリョウ</t>
    </rPh>
    <rPh sb="7" eb="11">
      <t>ジュキュウシャショウ</t>
    </rPh>
    <rPh sb="11" eb="12">
      <t>トウ</t>
    </rPh>
    <rPh sb="14" eb="15">
      <t>モ</t>
    </rPh>
    <rPh sb="17" eb="18">
      <t>カタ</t>
    </rPh>
    <rPh sb="19" eb="20">
      <t>アワ</t>
    </rPh>
    <rPh sb="23" eb="25">
      <t>ジサン</t>
    </rPh>
    <phoneticPr fontId="2"/>
  </si>
  <si>
    <t>妊娠の可能性のある方は検査ができない場合がありますのでご注意ください。</t>
    <rPh sb="0" eb="2">
      <t>ニンシン</t>
    </rPh>
    <rPh sb="3" eb="6">
      <t>カノウセイ</t>
    </rPh>
    <rPh sb="9" eb="10">
      <t>カタ</t>
    </rPh>
    <rPh sb="11" eb="13">
      <t>ケンサ</t>
    </rPh>
    <rPh sb="18" eb="20">
      <t>バアイ</t>
    </rPh>
    <rPh sb="28" eb="30">
      <t>チュウイ</t>
    </rPh>
    <phoneticPr fontId="2"/>
  </si>
  <si>
    <t>都合によりお越しになれない場合、またご不明な点はセンターにご連絡ください。</t>
    <rPh sb="0" eb="2">
      <t>ツゴウ</t>
    </rPh>
    <rPh sb="6" eb="7">
      <t>コ</t>
    </rPh>
    <rPh sb="13" eb="15">
      <t>バアイ</t>
    </rPh>
    <rPh sb="19" eb="21">
      <t>フメイ</t>
    </rPh>
    <rPh sb="22" eb="23">
      <t>テン</t>
    </rPh>
    <rPh sb="30" eb="32">
      <t>レンラク</t>
    </rPh>
    <phoneticPr fontId="2"/>
  </si>
  <si>
    <t>患者さん用</t>
    <rPh sb="0" eb="2">
      <t>カンジャ</t>
    </rPh>
    <rPh sb="4" eb="5">
      <t>ヨウ</t>
    </rPh>
    <phoneticPr fontId="2"/>
  </si>
  <si>
    <t>所在地</t>
    <rPh sb="0" eb="3">
      <t>ショザイチ</t>
    </rPh>
    <phoneticPr fontId="2"/>
  </si>
  <si>
    <t>：</t>
    <phoneticPr fontId="2"/>
  </si>
  <si>
    <t>藤沢市大庭５５２７－１</t>
    <rPh sb="0" eb="3">
      <t>フジサワシ</t>
    </rPh>
    <rPh sb="3" eb="5">
      <t>オオバ</t>
    </rPh>
    <phoneticPr fontId="2"/>
  </si>
  <si>
    <t>㎎/dl）</t>
    <phoneticPr fontId="2"/>
  </si>
  <si>
    <t>）</t>
    <phoneticPr fontId="2"/>
  </si>
  <si>
    <t>感染症　Ｗａ氏（</t>
    <rPh sb="0" eb="3">
      <t>カンセンショウ</t>
    </rPh>
    <rPh sb="6" eb="7">
      <t>シ</t>
    </rPh>
    <phoneticPr fontId="2"/>
  </si>
  <si>
    <t>)</t>
    <phoneticPr fontId="2"/>
  </si>
  <si>
    <t>ＨＢ（</t>
  </si>
  <si>
    <t>ＨＣＶ（</t>
  </si>
  <si>
    <t>その他感染症（</t>
  </si>
  <si>
    <t>）</t>
    <phoneticPr fontId="2"/>
  </si>
  <si>
    <t>未・＋・－</t>
    <rPh sb="0" eb="1">
      <t>ミ</t>
    </rPh>
    <phoneticPr fontId="2"/>
  </si>
  <si>
    <r>
      <t>　　　</t>
    </r>
    <r>
      <rPr>
        <sz val="11"/>
        <color rgb="FFFF0000"/>
        <rFont val="ＭＳ Ｐゴシック"/>
        <family val="3"/>
        <charset val="128"/>
        <scheme val="minor"/>
      </rPr>
      <t>１枚目</t>
    </r>
    <r>
      <rPr>
        <sz val="11"/>
        <color theme="1"/>
        <rFont val="ＭＳ Ｐゴシック"/>
        <family val="2"/>
        <charset val="128"/>
        <scheme val="minor"/>
      </rPr>
      <t>は、封筒に入れ密封し、検査当日患者さんにセンターへ持参させてください。</t>
    </r>
    <rPh sb="4" eb="6">
      <t>マイメ</t>
    </rPh>
    <rPh sb="8" eb="10">
      <t>フウトウ</t>
    </rPh>
    <rPh sb="11" eb="12">
      <t>イ</t>
    </rPh>
    <rPh sb="13" eb="15">
      <t>ミップウ</t>
    </rPh>
    <rPh sb="17" eb="19">
      <t>ケンサ</t>
    </rPh>
    <rPh sb="19" eb="21">
      <t>トウジツ</t>
    </rPh>
    <rPh sb="21" eb="23">
      <t>カンジャ</t>
    </rPh>
    <rPh sb="31" eb="33">
      <t>ジサン</t>
    </rPh>
    <phoneticPr fontId="2"/>
  </si>
  <si>
    <r>
      <t>　　　</t>
    </r>
    <r>
      <rPr>
        <sz val="11"/>
        <color rgb="FFFF0000"/>
        <rFont val="ＭＳ Ｐゴシック"/>
        <family val="3"/>
        <charset val="128"/>
        <scheme val="minor"/>
      </rPr>
      <t>２枚目</t>
    </r>
    <r>
      <rPr>
        <sz val="11"/>
        <color theme="1"/>
        <rFont val="ＭＳ Ｐゴシック"/>
        <family val="2"/>
        <charset val="128"/>
        <scheme val="minor"/>
      </rPr>
      <t>は、紹介医療機関の控えですので残してください。（保険で診療情報提供</t>
    </r>
    <rPh sb="4" eb="6">
      <t>マイメ</t>
    </rPh>
    <rPh sb="8" eb="10">
      <t>ショウカイ</t>
    </rPh>
    <rPh sb="10" eb="12">
      <t>イリョウ</t>
    </rPh>
    <rPh sb="12" eb="14">
      <t>キカン</t>
    </rPh>
    <rPh sb="15" eb="16">
      <t>ヒカ</t>
    </rPh>
    <rPh sb="21" eb="22">
      <t>ノコ</t>
    </rPh>
    <rPh sb="30" eb="32">
      <t>ホケン</t>
    </rPh>
    <rPh sb="33" eb="35">
      <t>シンリョウ</t>
    </rPh>
    <rPh sb="35" eb="37">
      <t>ジョウホウ</t>
    </rPh>
    <rPh sb="37" eb="39">
      <t>テイキョウ</t>
    </rPh>
    <phoneticPr fontId="2"/>
  </si>
  <si>
    <r>
      <t>　　　</t>
    </r>
    <r>
      <rPr>
        <sz val="11"/>
        <color rgb="FFFF0000"/>
        <rFont val="ＭＳ Ｐゴシック"/>
        <family val="3"/>
        <charset val="128"/>
        <scheme val="minor"/>
      </rPr>
      <t>３枚目</t>
    </r>
    <r>
      <rPr>
        <sz val="11"/>
        <color theme="1"/>
        <rFont val="ＭＳ Ｐゴシック"/>
        <family val="2"/>
        <charset val="128"/>
        <scheme val="minor"/>
      </rPr>
      <t>は、検査に当たっての注意事項です。患者さんに説明しお渡しください。</t>
    </r>
    <rPh sb="4" eb="6">
      <t>マイメ</t>
    </rPh>
    <rPh sb="8" eb="10">
      <t>ケンサ</t>
    </rPh>
    <rPh sb="11" eb="12">
      <t>ア</t>
    </rPh>
    <rPh sb="16" eb="18">
      <t>チュウイ</t>
    </rPh>
    <rPh sb="18" eb="20">
      <t>ジコウ</t>
    </rPh>
    <rPh sb="23" eb="25">
      <t>カンジャ</t>
    </rPh>
    <rPh sb="28" eb="30">
      <t>セツメイ</t>
    </rPh>
    <rPh sb="32" eb="33">
      <t>ワタ</t>
    </rPh>
    <phoneticPr fontId="2"/>
  </si>
  <si>
    <t>予約日時を、このファイルの1枚目のシートにご入力ください。</t>
    <rPh sb="0" eb="2">
      <t>ヨヤク</t>
    </rPh>
    <rPh sb="2" eb="4">
      <t>ニチジ</t>
    </rPh>
    <rPh sb="14" eb="16">
      <t>マイメ</t>
    </rPh>
    <rPh sb="22" eb="24">
      <t>ニュウリョク</t>
    </rPh>
    <phoneticPr fontId="2"/>
  </si>
  <si>
    <t>（</t>
    <phoneticPr fontId="2"/>
  </si>
  <si>
    <t>　　　必要事項を入力し、印刷して頂きますようお願い致します。</t>
    <rPh sb="3" eb="5">
      <t>ヒツヨウ</t>
    </rPh>
    <rPh sb="5" eb="7">
      <t>ジコウ</t>
    </rPh>
    <rPh sb="8" eb="10">
      <t>ニュウリョク</t>
    </rPh>
    <rPh sb="12" eb="14">
      <t>インサツ</t>
    </rPh>
    <rPh sb="16" eb="17">
      <t>イタダ</t>
    </rPh>
    <rPh sb="23" eb="24">
      <t>ネガ</t>
    </rPh>
    <rPh sb="25" eb="26">
      <t>イタ</t>
    </rPh>
    <phoneticPr fontId="2"/>
  </si>
  <si>
    <t>≪交通≫</t>
    <rPh sb="1" eb="3">
      <t>コウツウ</t>
    </rPh>
    <phoneticPr fontId="2"/>
  </si>
  <si>
    <t>　　２番のりば　湘南ライフタウン行</t>
    <rPh sb="3" eb="4">
      <t>バン</t>
    </rPh>
    <rPh sb="8" eb="10">
      <t>ショウナン</t>
    </rPh>
    <rPh sb="16" eb="17">
      <t>イ</t>
    </rPh>
    <phoneticPr fontId="2"/>
  </si>
  <si>
    <t>　　　　　　　　　 湘南台駅西口行</t>
    <rPh sb="10" eb="13">
      <t>ショウナンダイ</t>
    </rPh>
    <rPh sb="13" eb="14">
      <t>エキ</t>
    </rPh>
    <rPh sb="14" eb="16">
      <t>ニシグチ</t>
    </rPh>
    <rPh sb="16" eb="17">
      <t>イ</t>
    </rPh>
    <phoneticPr fontId="2"/>
  </si>
  <si>
    <t>　　７番のりば　湘南ライフタウン行</t>
    <rPh sb="3" eb="4">
      <t>バン</t>
    </rPh>
    <rPh sb="8" eb="10">
      <t>ショウナン</t>
    </rPh>
    <rPh sb="16" eb="17">
      <t>イ</t>
    </rPh>
    <phoneticPr fontId="2"/>
  </si>
  <si>
    <t>　　３番のりば　辻堂駅北口行</t>
    <rPh sb="3" eb="4">
      <t>バン</t>
    </rPh>
    <rPh sb="8" eb="10">
      <t>ツジドウ</t>
    </rPh>
    <rPh sb="10" eb="11">
      <t>エキ</t>
    </rPh>
    <rPh sb="11" eb="13">
      <t>キタグチ</t>
    </rPh>
    <rPh sb="13" eb="14">
      <t>イ</t>
    </rPh>
    <phoneticPr fontId="2"/>
  </si>
  <si>
    <t>　　湘南ライフタウン行き</t>
    <rPh sb="2" eb="4">
      <t>ショウナン</t>
    </rPh>
    <rPh sb="10" eb="11">
      <t>イ</t>
    </rPh>
    <phoneticPr fontId="2"/>
  </si>
  <si>
    <t>「二番構保健医療センター」下車、徒歩１分</t>
    <rPh sb="1" eb="3">
      <t>ニバン</t>
    </rPh>
    <rPh sb="3" eb="4">
      <t>ガマ</t>
    </rPh>
    <rPh sb="4" eb="8">
      <t>ホケンイリョウ</t>
    </rPh>
    <rPh sb="13" eb="15">
      <t>ゲシャ</t>
    </rPh>
    <rPh sb="16" eb="18">
      <t>トホ</t>
    </rPh>
    <rPh sb="19" eb="20">
      <t>フン</t>
    </rPh>
    <phoneticPr fontId="2"/>
  </si>
  <si>
    <t>「駒寄小学校前」下車、徒歩１分（バスの本数は多くありません）</t>
    <rPh sb="1" eb="3">
      <t>コマヨセ</t>
    </rPh>
    <rPh sb="3" eb="6">
      <t>ショウガッコウ</t>
    </rPh>
    <rPh sb="6" eb="7">
      <t>マエ</t>
    </rPh>
    <rPh sb="8" eb="10">
      <t>ゲシャ</t>
    </rPh>
    <rPh sb="11" eb="13">
      <t>トホ</t>
    </rPh>
    <rPh sb="14" eb="15">
      <t>フン</t>
    </rPh>
    <rPh sb="19" eb="21">
      <t>ホンスウ</t>
    </rPh>
    <rPh sb="22" eb="23">
      <t>オオ</t>
    </rPh>
    <phoneticPr fontId="2"/>
  </si>
  <si>
    <t>◇お車でお越しの方は、駐車場がございます。</t>
    <rPh sb="2" eb="3">
      <t>クルマ</t>
    </rPh>
    <rPh sb="5" eb="6">
      <t>コ</t>
    </rPh>
    <rPh sb="8" eb="9">
      <t>カタ</t>
    </rPh>
    <rPh sb="11" eb="14">
      <t>チュウシャジョウ</t>
    </rPh>
    <phoneticPr fontId="2"/>
  </si>
  <si>
    <t>案内図</t>
    <rPh sb="0" eb="3">
      <t>アンナイズ</t>
    </rPh>
    <phoneticPr fontId="2"/>
  </si>
  <si>
    <t>男・女</t>
    <rPh sb="0" eb="1">
      <t>オトコ</t>
    </rPh>
    <rPh sb="2" eb="3">
      <t>オンナ</t>
    </rPh>
    <phoneticPr fontId="2"/>
  </si>
  <si>
    <t>男</t>
    <rPh sb="0" eb="1">
      <t>オトコ</t>
    </rPh>
    <phoneticPr fontId="2"/>
  </si>
  <si>
    <t>女</t>
    <rPh sb="0" eb="1">
      <t>オンナ</t>
    </rPh>
    <phoneticPr fontId="2"/>
  </si>
  <si>
    <t>未</t>
    <rPh sb="0" eb="1">
      <t>ミ</t>
    </rPh>
    <phoneticPr fontId="2"/>
  </si>
  <si>
    <t>＋</t>
    <phoneticPr fontId="2"/>
  </si>
  <si>
    <t>－</t>
    <phoneticPr fontId="2"/>
  </si>
  <si>
    <t>ホルター心電図</t>
    <rPh sb="4" eb="7">
      <t>シンデンズ</t>
    </rPh>
    <phoneticPr fontId="2"/>
  </si>
  <si>
    <t>検査前にすることは、何もありません。可能なら当日は着替えのしやすい上下にわか</t>
    <rPh sb="0" eb="2">
      <t>ケンサ</t>
    </rPh>
    <rPh sb="2" eb="3">
      <t>マエ</t>
    </rPh>
    <rPh sb="10" eb="11">
      <t>ナニ</t>
    </rPh>
    <rPh sb="18" eb="20">
      <t>カノウ</t>
    </rPh>
    <rPh sb="22" eb="24">
      <t>トウジツ</t>
    </rPh>
    <rPh sb="25" eb="27">
      <t>キガ</t>
    </rPh>
    <rPh sb="33" eb="35">
      <t>ジョウゲ</t>
    </rPh>
    <phoneticPr fontId="2"/>
  </si>
  <si>
    <t>ＭＲＩ検査の場合、体内磁性体・体表磁性体（例．アートメイク・入れ墨等）のある方や</t>
    <rPh sb="3" eb="5">
      <t>ケンサ</t>
    </rPh>
    <rPh sb="6" eb="8">
      <t>バアイ</t>
    </rPh>
    <rPh sb="9" eb="11">
      <t>タイナイ</t>
    </rPh>
    <rPh sb="11" eb="14">
      <t>ジセイタイ</t>
    </rPh>
    <rPh sb="15" eb="17">
      <t>タイヒョウ</t>
    </rPh>
    <rPh sb="17" eb="20">
      <t>ジセイタイ</t>
    </rPh>
    <rPh sb="21" eb="22">
      <t>レイ</t>
    </rPh>
    <rPh sb="30" eb="31">
      <t>イ</t>
    </rPh>
    <rPh sb="32" eb="33">
      <t>ズミ</t>
    </rPh>
    <rPh sb="33" eb="34">
      <t>トウ</t>
    </rPh>
    <rPh sb="38" eb="39">
      <t>カタ</t>
    </rPh>
    <phoneticPr fontId="2"/>
  </si>
  <si>
    <t>　　　※このエクセルシートの1枚目を入力すると2枚目にも反映するようになっています</t>
    <rPh sb="15" eb="17">
      <t>マイメ</t>
    </rPh>
    <rPh sb="18" eb="20">
      <t>ニュウリョク</t>
    </rPh>
    <rPh sb="24" eb="26">
      <t>マイメ</t>
    </rPh>
    <rPh sb="28" eb="30">
      <t>ハンエイ</t>
    </rPh>
    <phoneticPr fontId="2"/>
  </si>
  <si>
    <t>　　　　ようお願い致します。</t>
    <phoneticPr fontId="2"/>
  </si>
  <si>
    <r>
      <t>　　　　が、</t>
    </r>
    <r>
      <rPr>
        <u/>
        <sz val="11"/>
        <color theme="1"/>
        <rFont val="ＭＳ Ｐゴシック"/>
        <family val="3"/>
        <charset val="128"/>
        <scheme val="minor"/>
      </rPr>
      <t>Ｅ１チェック部位は反映されませんので印刷後、手書きで記入</t>
    </r>
    <r>
      <rPr>
        <sz val="11"/>
        <color theme="1"/>
        <rFont val="ＭＳ Ｐゴシック"/>
        <family val="3"/>
        <charset val="128"/>
        <scheme val="minor"/>
      </rPr>
      <t>して</t>
    </r>
    <r>
      <rPr>
        <sz val="11"/>
        <color theme="1"/>
        <rFont val="ＭＳ Ｐゴシック"/>
        <family val="2"/>
        <charset val="128"/>
        <scheme val="minor"/>
      </rPr>
      <t>頂きます</t>
    </r>
    <rPh sb="15" eb="17">
      <t>ハンエイ</t>
    </rPh>
    <rPh sb="24" eb="26">
      <t>インサツ</t>
    </rPh>
    <rPh sb="26" eb="27">
      <t>ゴ</t>
    </rPh>
    <rPh sb="28" eb="30">
      <t>テガ</t>
    </rPh>
    <rPh sb="32" eb="34">
      <t>キニュウ</t>
    </rPh>
    <rPh sb="36" eb="37">
      <t>イタダ</t>
    </rPh>
    <phoneticPr fontId="2"/>
  </si>
  <si>
    <t>①</t>
    <phoneticPr fontId="2"/>
  </si>
  <si>
    <t>ただし検査3～4時間前まででしたら少量（コップ1杯程度）のお水による水分補給は構いません。</t>
    <rPh sb="3" eb="5">
      <t>ケンサ</t>
    </rPh>
    <rPh sb="8" eb="11">
      <t>ジカンマエ</t>
    </rPh>
    <rPh sb="17" eb="19">
      <t>ショウリョウ</t>
    </rPh>
    <rPh sb="24" eb="25">
      <t>パイ</t>
    </rPh>
    <rPh sb="25" eb="27">
      <t>テイド</t>
    </rPh>
    <rPh sb="30" eb="31">
      <t>ミズ</t>
    </rPh>
    <rPh sb="34" eb="36">
      <t>スイブン</t>
    </rPh>
    <rPh sb="36" eb="38">
      <t>ホキュウ</t>
    </rPh>
    <rPh sb="39" eb="40">
      <t>カマ</t>
    </rPh>
    <phoneticPr fontId="2"/>
  </si>
  <si>
    <t>検査当日の常用薬は検査2～3時間前までに服用してください。（糖尿病のお薬は主治医の</t>
    <rPh sb="0" eb="2">
      <t>ケンサ</t>
    </rPh>
    <rPh sb="2" eb="4">
      <t>トウジツ</t>
    </rPh>
    <rPh sb="5" eb="7">
      <t>ジョウヨウ</t>
    </rPh>
    <rPh sb="7" eb="8">
      <t>ヤク</t>
    </rPh>
    <rPh sb="9" eb="11">
      <t>ケンサ</t>
    </rPh>
    <rPh sb="14" eb="17">
      <t>ジカンマエ</t>
    </rPh>
    <rPh sb="20" eb="22">
      <t>フクヨウ</t>
    </rPh>
    <rPh sb="30" eb="33">
      <t>トウニョウビョウ</t>
    </rPh>
    <rPh sb="35" eb="36">
      <t>クスリ</t>
    </rPh>
    <rPh sb="37" eb="40">
      <t>シュジイ</t>
    </rPh>
    <phoneticPr fontId="2"/>
  </si>
  <si>
    <t>胃カメラの方で血液を固まりにくくするお薬を服用されている方は主治医の先生と必ずご相談</t>
    <rPh sb="0" eb="1">
      <t>イ</t>
    </rPh>
    <rPh sb="5" eb="6">
      <t>ホウ</t>
    </rPh>
    <rPh sb="7" eb="9">
      <t>ケツエキ</t>
    </rPh>
    <rPh sb="10" eb="11">
      <t>カタ</t>
    </rPh>
    <rPh sb="19" eb="20">
      <t>クスリ</t>
    </rPh>
    <rPh sb="21" eb="23">
      <t>フクヨウ</t>
    </rPh>
    <rPh sb="28" eb="29">
      <t>カタ</t>
    </rPh>
    <rPh sb="30" eb="33">
      <t>シュジイ</t>
    </rPh>
    <rPh sb="34" eb="36">
      <t>センセイ</t>
    </rPh>
    <rPh sb="37" eb="38">
      <t>カナラ</t>
    </rPh>
    <rPh sb="40" eb="42">
      <t>ソウダン</t>
    </rPh>
    <phoneticPr fontId="2"/>
  </si>
  <si>
    <t>ください。（ワーファリン、バイアスピリン、プラビックス、エパデール、オパルモン、プレタール</t>
    <phoneticPr fontId="2"/>
  </si>
  <si>
    <t>などの抗凝固薬、抗血小板薬）</t>
    <rPh sb="3" eb="4">
      <t>コウ</t>
    </rPh>
    <rPh sb="4" eb="6">
      <t>ギョウコ</t>
    </rPh>
    <rPh sb="6" eb="7">
      <t>ヤク</t>
    </rPh>
    <rPh sb="8" eb="9">
      <t>コウ</t>
    </rPh>
    <rPh sb="9" eb="12">
      <t>ケッショウバン</t>
    </rPh>
    <rPh sb="12" eb="13">
      <t>ヤク</t>
    </rPh>
    <phoneticPr fontId="2"/>
  </si>
  <si>
    <t>前日の夕食は、軽く早めにおとりください。検査当日の朝は絶食でお越しください。</t>
    <rPh sb="0" eb="2">
      <t>ゼンジツ</t>
    </rPh>
    <rPh sb="3" eb="5">
      <t>ユウショク</t>
    </rPh>
    <rPh sb="7" eb="8">
      <t>カル</t>
    </rPh>
    <rPh sb="9" eb="10">
      <t>ハヤ</t>
    </rPh>
    <rPh sb="20" eb="22">
      <t>ケンサ</t>
    </rPh>
    <rPh sb="22" eb="24">
      <t>トウジツ</t>
    </rPh>
    <rPh sb="25" eb="26">
      <t>アサ</t>
    </rPh>
    <rPh sb="27" eb="29">
      <t>ゼッショク</t>
    </rPh>
    <rPh sb="31" eb="32">
      <t>コ</t>
    </rPh>
    <phoneticPr fontId="2"/>
  </si>
  <si>
    <t>検査が午後の場合は、昼食のみとらないでください。</t>
    <rPh sb="0" eb="2">
      <t>ケンサ</t>
    </rPh>
    <rPh sb="3" eb="5">
      <t>ゴゴ</t>
    </rPh>
    <rPh sb="6" eb="8">
      <t>バアイ</t>
    </rPh>
    <rPh sb="10" eb="12">
      <t>チュウショク</t>
    </rPh>
    <phoneticPr fontId="2"/>
  </si>
  <si>
    <t>検査・予約等に関するお問い合わせ</t>
    <rPh sb="0" eb="2">
      <t>ケンサ</t>
    </rPh>
    <rPh sb="3" eb="5">
      <t>ヨヤク</t>
    </rPh>
    <rPh sb="5" eb="6">
      <t>トウ</t>
    </rPh>
    <rPh sb="7" eb="8">
      <t>カン</t>
    </rPh>
    <rPh sb="11" eb="12">
      <t>ト</t>
    </rPh>
    <rPh sb="13" eb="14">
      <t>ア</t>
    </rPh>
    <phoneticPr fontId="2"/>
  </si>
  <si>
    <t>：</t>
    <phoneticPr fontId="2"/>
  </si>
  <si>
    <t>お支払い・保健等に関するお問い合わせ</t>
    <rPh sb="1" eb="3">
      <t>シハラ</t>
    </rPh>
    <rPh sb="5" eb="7">
      <t>ホケン</t>
    </rPh>
    <rPh sb="7" eb="8">
      <t>トウ</t>
    </rPh>
    <rPh sb="9" eb="10">
      <t>カン</t>
    </rPh>
    <rPh sb="13" eb="14">
      <t>ト</t>
    </rPh>
    <rPh sb="15" eb="16">
      <t>ア</t>
    </rPh>
    <phoneticPr fontId="2"/>
  </si>
  <si>
    <t>用意してください。</t>
    <rPh sb="0" eb="2">
      <t>ヨウイ</t>
    </rPh>
    <phoneticPr fontId="2"/>
  </si>
  <si>
    <t>検査が午後の場合は、昼食のみとらないでください。なお、飲み物は上記と同じです。</t>
    <rPh sb="0" eb="2">
      <t>ケンサ</t>
    </rPh>
    <rPh sb="3" eb="5">
      <t>ゴゴ</t>
    </rPh>
    <rPh sb="6" eb="8">
      <t>バアイ</t>
    </rPh>
    <rPh sb="10" eb="12">
      <t>チュウショク</t>
    </rPh>
    <rPh sb="27" eb="28">
      <t>ノ</t>
    </rPh>
    <rPh sb="29" eb="30">
      <t>モノ</t>
    </rPh>
    <rPh sb="31" eb="33">
      <t>ジョウキ</t>
    </rPh>
    <rPh sb="34" eb="35">
      <t>オナ</t>
    </rPh>
    <phoneticPr fontId="2"/>
  </si>
  <si>
    <t>骨密度測定</t>
    <rPh sb="0" eb="3">
      <t>コツミツド</t>
    </rPh>
    <rPh sb="3" eb="5">
      <t>ソクテイ</t>
    </rPh>
    <phoneticPr fontId="2"/>
  </si>
  <si>
    <t>24時間血圧測定</t>
    <rPh sb="2" eb="4">
      <t>ジカン</t>
    </rPh>
    <rPh sb="4" eb="6">
      <t>ケツアツ</t>
    </rPh>
    <rPh sb="6" eb="8">
      <t>ソクテイ</t>
    </rPh>
    <phoneticPr fontId="2"/>
  </si>
  <si>
    <t>血圧脈波検査</t>
    <rPh sb="0" eb="2">
      <t>ケツアツ</t>
    </rPh>
    <rPh sb="2" eb="4">
      <t>ミャクハ</t>
    </rPh>
    <rPh sb="4" eb="6">
      <t>ケンサ</t>
    </rPh>
    <phoneticPr fontId="2"/>
  </si>
  <si>
    <t>その他</t>
    <rPh sb="2" eb="3">
      <t>タ</t>
    </rPh>
    <phoneticPr fontId="2"/>
  </si>
  <si>
    <t>又、希望検査の後の番号（①～⑥）を３枚目の検査予約票の注意書き番号に○印を</t>
    <rPh sb="0" eb="1">
      <t>マタ</t>
    </rPh>
    <rPh sb="2" eb="4">
      <t>キボウ</t>
    </rPh>
    <rPh sb="4" eb="6">
      <t>ケンサ</t>
    </rPh>
    <rPh sb="7" eb="8">
      <t>アト</t>
    </rPh>
    <rPh sb="9" eb="11">
      <t>バンゴウ</t>
    </rPh>
    <rPh sb="18" eb="20">
      <t>マイメ</t>
    </rPh>
    <rPh sb="21" eb="23">
      <t>ケンサ</t>
    </rPh>
    <rPh sb="23" eb="26">
      <t>ヨヤクヒョウ</t>
    </rPh>
    <rPh sb="27" eb="30">
      <t>チュウイガ</t>
    </rPh>
    <rPh sb="31" eb="33">
      <t>バンゴウ</t>
    </rPh>
    <rPh sb="35" eb="36">
      <t>ジルシ</t>
    </rPh>
    <phoneticPr fontId="2"/>
  </si>
  <si>
    <t>予約　画像検査課</t>
    <rPh sb="0" eb="2">
      <t>ヨヤク</t>
    </rPh>
    <rPh sb="3" eb="5">
      <t>ガゾウ</t>
    </rPh>
    <rPh sb="5" eb="8">
      <t>ケンサカ</t>
    </rPh>
    <phoneticPr fontId="2"/>
  </si>
  <si>
    <t>８．　その他、不明な点はセンター画像検査課にお電話ください。℡（８８－７３１０）</t>
    <rPh sb="5" eb="6">
      <t>タ</t>
    </rPh>
    <rPh sb="7" eb="9">
      <t>フメイ</t>
    </rPh>
    <rPh sb="10" eb="11">
      <t>テン</t>
    </rPh>
    <rPh sb="16" eb="18">
      <t>ガゾウ</t>
    </rPh>
    <rPh sb="18" eb="20">
      <t>ケンサ</t>
    </rPh>
    <rPh sb="20" eb="21">
      <t>カ</t>
    </rPh>
    <rPh sb="23" eb="25">
      <t>デンワ</t>
    </rPh>
    <phoneticPr fontId="2"/>
  </si>
  <si>
    <t>れた服装でお越しください。（ホルター心電図及び24時間血圧測定は前開きの服装でお越しください）</t>
    <rPh sb="2" eb="4">
      <t>フクソウ</t>
    </rPh>
    <rPh sb="6" eb="7">
      <t>コ</t>
    </rPh>
    <rPh sb="18" eb="21">
      <t>シンデンズ</t>
    </rPh>
    <rPh sb="21" eb="22">
      <t>オヨ</t>
    </rPh>
    <rPh sb="25" eb="27">
      <t>ジカン</t>
    </rPh>
    <rPh sb="27" eb="29">
      <t>ケツアツ</t>
    </rPh>
    <rPh sb="29" eb="31">
      <t>ソクテイ</t>
    </rPh>
    <rPh sb="32" eb="33">
      <t>マエ</t>
    </rPh>
    <rPh sb="33" eb="34">
      <t>ビラ</t>
    </rPh>
    <rPh sb="36" eb="38">
      <t>フクソウ</t>
    </rPh>
    <rPh sb="40" eb="41">
      <t>コ</t>
    </rPh>
    <phoneticPr fontId="2"/>
  </si>
  <si>
    <t>常用薬（降圧剤、心臓の薬）は普段通りに服用してください。</t>
    <rPh sb="0" eb="2">
      <t>ジョウヨウ</t>
    </rPh>
    <rPh sb="2" eb="3">
      <t>ヤク</t>
    </rPh>
    <rPh sb="4" eb="7">
      <t>コウアツザイ</t>
    </rPh>
    <rPh sb="8" eb="10">
      <t>シンゾウ</t>
    </rPh>
    <rPh sb="11" eb="12">
      <t>クスリ</t>
    </rPh>
    <rPh sb="14" eb="17">
      <t>フダンドオ</t>
    </rPh>
    <rPh sb="19" eb="21">
      <t>フクヨウ</t>
    </rPh>
    <phoneticPr fontId="2"/>
  </si>
  <si>
    <t>腹部超音波検査で下腹部（膀胱、子宮、前立腺など）の検査の方は、検査前に尿をできるだけ</t>
    <rPh sb="0" eb="2">
      <t>フクブ</t>
    </rPh>
    <rPh sb="2" eb="5">
      <t>チョウオンパ</t>
    </rPh>
    <rPh sb="5" eb="7">
      <t>ケンサ</t>
    </rPh>
    <rPh sb="8" eb="11">
      <t>カフクブ</t>
    </rPh>
    <rPh sb="12" eb="14">
      <t>ボウコウ</t>
    </rPh>
    <rPh sb="15" eb="17">
      <t>シキュウ</t>
    </rPh>
    <rPh sb="18" eb="21">
      <t>ゼンリツセン</t>
    </rPh>
    <rPh sb="25" eb="27">
      <t>ケンサ</t>
    </rPh>
    <rPh sb="28" eb="29">
      <t>カタ</t>
    </rPh>
    <rPh sb="31" eb="33">
      <t>ケンサ</t>
    </rPh>
    <rPh sb="33" eb="34">
      <t>マエ</t>
    </rPh>
    <rPh sb="35" eb="36">
      <t>ニョウ</t>
    </rPh>
    <phoneticPr fontId="2"/>
  </si>
  <si>
    <r>
      <t>負荷心電図（トレッドミル）の方は</t>
    </r>
    <r>
      <rPr>
        <b/>
        <sz val="11"/>
        <color theme="1"/>
        <rFont val="ＭＳ Ｐゴシック"/>
        <family val="3"/>
        <charset val="128"/>
        <scheme val="minor"/>
      </rPr>
      <t>運動できる靴、ズボン、上半身は半袖シャツ等の服装</t>
    </r>
    <r>
      <rPr>
        <sz val="11"/>
        <color theme="1"/>
        <rFont val="ＭＳ Ｐゴシック"/>
        <family val="2"/>
        <charset val="128"/>
        <scheme val="minor"/>
      </rPr>
      <t>を</t>
    </r>
    <rPh sb="0" eb="2">
      <t>フカ</t>
    </rPh>
    <rPh sb="2" eb="5">
      <t>シンデンズ</t>
    </rPh>
    <rPh sb="14" eb="15">
      <t>カタ</t>
    </rPh>
    <rPh sb="16" eb="18">
      <t>ウンドウ</t>
    </rPh>
    <rPh sb="21" eb="22">
      <t>クツ</t>
    </rPh>
    <rPh sb="27" eb="30">
      <t>ジョウハンシン</t>
    </rPh>
    <rPh sb="31" eb="33">
      <t>ハンソデ</t>
    </rPh>
    <rPh sb="36" eb="37">
      <t>トウ</t>
    </rPh>
    <phoneticPr fontId="2"/>
  </si>
  <si>
    <t>ためておいてください。</t>
    <phoneticPr fontId="2"/>
  </si>
  <si>
    <r>
      <t>当日は</t>
    </r>
    <r>
      <rPr>
        <b/>
        <sz val="11"/>
        <color rgb="FFFF0000"/>
        <rFont val="ＭＳ Ｐゴシック"/>
        <family val="3"/>
        <charset val="128"/>
        <scheme val="minor"/>
      </rPr>
      <t>保険証とお薬手帳</t>
    </r>
    <r>
      <rPr>
        <sz val="11"/>
        <color theme="1"/>
        <rFont val="ＭＳ Ｐゴシック"/>
        <family val="2"/>
        <charset val="128"/>
        <scheme val="minor"/>
      </rPr>
      <t>をお持ちください。</t>
    </r>
    <r>
      <rPr>
        <sz val="11"/>
        <color rgb="FFFF0000"/>
        <rFont val="ＭＳ Ｐゴシック"/>
        <family val="3"/>
        <charset val="128"/>
        <scheme val="minor"/>
      </rPr>
      <t>保険診療となりますので、検査料金がかかります。</t>
    </r>
    <rPh sb="0" eb="2">
      <t>トウジツ</t>
    </rPh>
    <rPh sb="3" eb="6">
      <t>ホケンショウ</t>
    </rPh>
    <rPh sb="8" eb="9">
      <t>クスリ</t>
    </rPh>
    <rPh sb="9" eb="11">
      <t>テチョウ</t>
    </rPh>
    <rPh sb="13" eb="14">
      <t>モ</t>
    </rPh>
    <rPh sb="20" eb="22">
      <t>ホケン</t>
    </rPh>
    <rPh sb="22" eb="24">
      <t>シンリョウ</t>
    </rPh>
    <rPh sb="32" eb="34">
      <t>ケンサ</t>
    </rPh>
    <rPh sb="34" eb="36">
      <t>リョウキン</t>
    </rPh>
    <phoneticPr fontId="2"/>
  </si>
  <si>
    <t>名称　：藤沢市保健医療センター診療所</t>
    <rPh sb="0" eb="2">
      <t>メイショウ</t>
    </rPh>
    <rPh sb="4" eb="11">
      <t>フジサワシホケンイリョウ</t>
    </rPh>
    <rPh sb="15" eb="18">
      <t>シンリョウジョ</t>
    </rPh>
    <phoneticPr fontId="2"/>
  </si>
  <si>
    <t>０４６６－８８－７３１０（画像検査課）</t>
    <rPh sb="13" eb="15">
      <t>ガゾウ</t>
    </rPh>
    <rPh sb="15" eb="17">
      <t>ケンサ</t>
    </rPh>
    <rPh sb="17" eb="18">
      <t>カ</t>
    </rPh>
    <phoneticPr fontId="2"/>
  </si>
  <si>
    <t>◇ＪＲ辻堂駅北口から　バス約１１分</t>
    <rPh sb="3" eb="5">
      <t>ツジドウ</t>
    </rPh>
    <rPh sb="5" eb="6">
      <t>エキ</t>
    </rPh>
    <rPh sb="6" eb="8">
      <t>キタグチ</t>
    </rPh>
    <rPh sb="13" eb="14">
      <t>ヤク</t>
    </rPh>
    <rPh sb="16" eb="17">
      <t>フン</t>
    </rPh>
    <phoneticPr fontId="2"/>
  </si>
  <si>
    <t>　　　　　　　　　　慶応大学行</t>
    <rPh sb="10" eb="12">
      <t>ケイオウ</t>
    </rPh>
    <rPh sb="12" eb="14">
      <t>ダイガク</t>
    </rPh>
    <rPh sb="14" eb="15">
      <t>イ</t>
    </rPh>
    <phoneticPr fontId="2"/>
  </si>
  <si>
    <t>◇藤沢駅北口から　バス約２７分</t>
    <rPh sb="1" eb="3">
      <t>フジサワ</t>
    </rPh>
    <rPh sb="3" eb="4">
      <t>エキ</t>
    </rPh>
    <rPh sb="4" eb="6">
      <t>キタグチ</t>
    </rPh>
    <rPh sb="11" eb="12">
      <t>ヤク</t>
    </rPh>
    <rPh sb="14" eb="15">
      <t>フン</t>
    </rPh>
    <phoneticPr fontId="2"/>
  </si>
  <si>
    <t>「二番構保健医療センター」下車、徒歩１分（１時間に1～2本）</t>
    <rPh sb="1" eb="3">
      <t>ニバン</t>
    </rPh>
    <rPh sb="3" eb="4">
      <t>ガマ</t>
    </rPh>
    <rPh sb="4" eb="8">
      <t>ホケンイリョウ</t>
    </rPh>
    <rPh sb="13" eb="15">
      <t>ゲシャ</t>
    </rPh>
    <rPh sb="16" eb="18">
      <t>トホ</t>
    </rPh>
    <rPh sb="19" eb="20">
      <t>フン</t>
    </rPh>
    <rPh sb="22" eb="24">
      <t>ジカン</t>
    </rPh>
    <rPh sb="28" eb="29">
      <t>ホン</t>
    </rPh>
    <phoneticPr fontId="2"/>
  </si>
  <si>
    <t>◇湘南台駅西口から　バス約１８分</t>
    <rPh sb="1" eb="4">
      <t>ショウナンダイ</t>
    </rPh>
    <rPh sb="4" eb="5">
      <t>エキ</t>
    </rPh>
    <rPh sb="5" eb="7">
      <t>ニシグチ</t>
    </rPh>
    <rPh sb="12" eb="13">
      <t>ヤク</t>
    </rPh>
    <rPh sb="15" eb="16">
      <t>フン</t>
    </rPh>
    <phoneticPr fontId="2"/>
  </si>
  <si>
    <t>◇善行駅西口から　バス約１３分</t>
    <rPh sb="1" eb="3">
      <t>ゼンギョウ</t>
    </rPh>
    <rPh sb="3" eb="4">
      <t>エキ</t>
    </rPh>
    <rPh sb="4" eb="6">
      <t>ニシグチ</t>
    </rPh>
    <rPh sb="11" eb="12">
      <t>ヤク</t>
    </rPh>
    <rPh sb="14" eb="15">
      <t>フン</t>
    </rPh>
    <phoneticPr fontId="2"/>
  </si>
  <si>
    <t>常用薬（降圧剤、心臓の薬等）は普段通りに服用してください。</t>
    <rPh sb="0" eb="2">
      <t>ジョウヨウ</t>
    </rPh>
    <rPh sb="2" eb="3">
      <t>ヤク</t>
    </rPh>
    <rPh sb="4" eb="7">
      <t>コウアツザイ</t>
    </rPh>
    <rPh sb="8" eb="10">
      <t>シンゾウ</t>
    </rPh>
    <rPh sb="11" eb="12">
      <t>クスリ</t>
    </rPh>
    <rPh sb="12" eb="13">
      <t>トウ</t>
    </rPh>
    <rPh sb="15" eb="17">
      <t>フダン</t>
    </rPh>
    <rPh sb="17" eb="18">
      <t>ドオ</t>
    </rPh>
    <rPh sb="20" eb="22">
      <t>フクヨウ</t>
    </rPh>
    <phoneticPr fontId="2"/>
  </si>
  <si>
    <t>０４６６－８８－７３０５（検診受付）</t>
    <rPh sb="13" eb="15">
      <t>ケンシン</t>
    </rPh>
    <rPh sb="15" eb="17">
      <t>ウケツケ</t>
    </rPh>
    <phoneticPr fontId="2"/>
  </si>
  <si>
    <t>常用薬（降圧剤、心臓の薬等）は少量（コップ1杯程度）のお水にて服用してください。</t>
    <rPh sb="0" eb="2">
      <t>ジョウヨウ</t>
    </rPh>
    <rPh sb="2" eb="3">
      <t>ヤク</t>
    </rPh>
    <rPh sb="4" eb="7">
      <t>コウアツザイ</t>
    </rPh>
    <rPh sb="8" eb="10">
      <t>シンゾウ</t>
    </rPh>
    <rPh sb="11" eb="12">
      <t>クスリ</t>
    </rPh>
    <rPh sb="12" eb="13">
      <t>トウ</t>
    </rPh>
    <rPh sb="15" eb="17">
      <t>ショウリョウ</t>
    </rPh>
    <rPh sb="22" eb="23">
      <t>ハイ</t>
    </rPh>
    <rPh sb="23" eb="25">
      <t>テイド</t>
    </rPh>
    <rPh sb="28" eb="29">
      <t>ミズ</t>
    </rPh>
    <rPh sb="31" eb="33">
      <t>フクヨウ</t>
    </rPh>
    <phoneticPr fontId="2"/>
  </si>
  <si>
    <t>６．　上部内視鏡検査の依頼時、Ｗａ氏・ＨＢ・ＨＣＶ等判明している時は記入を</t>
    <rPh sb="3" eb="5">
      <t>ジョウブ</t>
    </rPh>
    <rPh sb="5" eb="8">
      <t>ナイシキョウ</t>
    </rPh>
    <rPh sb="8" eb="10">
      <t>ケンサ</t>
    </rPh>
    <rPh sb="11" eb="14">
      <t>イライジ</t>
    </rPh>
    <rPh sb="17" eb="18">
      <t>シ</t>
    </rPh>
    <rPh sb="25" eb="26">
      <t>トウ</t>
    </rPh>
    <rPh sb="26" eb="28">
      <t>ハンメイ</t>
    </rPh>
    <rPh sb="32" eb="33">
      <t>トキ</t>
    </rPh>
    <rPh sb="34" eb="36">
      <t>キニュウ</t>
    </rPh>
    <phoneticPr fontId="2"/>
  </si>
  <si>
    <t>にお越しください。（当日、下剤等をお渡しいたします。）</t>
    <rPh sb="2" eb="3">
      <t>コ</t>
    </rPh>
    <phoneticPr fontId="2"/>
  </si>
  <si>
    <t>注腸検査の方は検査日前までに検査の事前準備を説明しますので保健医療センター</t>
    <rPh sb="0" eb="2">
      <t>チュウチョウ</t>
    </rPh>
    <rPh sb="2" eb="4">
      <t>ケンサ</t>
    </rPh>
    <rPh sb="5" eb="6">
      <t>カタ</t>
    </rPh>
    <rPh sb="7" eb="10">
      <t>ケンサビ</t>
    </rPh>
    <rPh sb="10" eb="11">
      <t>マエ</t>
    </rPh>
    <rPh sb="14" eb="16">
      <t>ケンサ</t>
    </rPh>
    <rPh sb="17" eb="19">
      <t>ジゼン</t>
    </rPh>
    <rPh sb="19" eb="21">
      <t>ジュンビ</t>
    </rPh>
    <rPh sb="22" eb="24">
      <t>セツメイ</t>
    </rPh>
    <phoneticPr fontId="2"/>
  </si>
  <si>
    <r>
      <t>ＣＴ</t>
    </r>
    <r>
      <rPr>
        <sz val="9"/>
        <color theme="1"/>
        <rFont val="ＭＳ Ｐゴシック"/>
        <family val="3"/>
        <charset val="128"/>
        <scheme val="minor"/>
      </rPr>
      <t>（腹部）・(胸部～腹部)</t>
    </r>
    <rPh sb="3" eb="5">
      <t>フクブ</t>
    </rPh>
    <rPh sb="8" eb="10">
      <t>キョウブ</t>
    </rPh>
    <rPh sb="11" eb="13">
      <t>フクブ</t>
    </rPh>
    <phoneticPr fontId="2"/>
  </si>
  <si>
    <t>ＣＴ　（造影検査）</t>
    <rPh sb="4" eb="6">
      <t>ゾウエイ</t>
    </rPh>
    <rPh sb="6" eb="8">
      <t>ケンサ</t>
    </rPh>
    <phoneticPr fontId="2"/>
  </si>
  <si>
    <t>ＭＲ　（造影検査）</t>
    <rPh sb="4" eb="6">
      <t>ゾウエイ</t>
    </rPh>
    <rPh sb="6" eb="8">
      <t>ケンサ</t>
    </rPh>
    <phoneticPr fontId="2"/>
  </si>
  <si>
    <t>ＭＲ　（腹部）</t>
    <rPh sb="4" eb="6">
      <t>フクブ</t>
    </rPh>
    <phoneticPr fontId="2"/>
  </si>
  <si>
    <t>ＭＲ　（ＭＲＣＰ）</t>
    <phoneticPr fontId="2"/>
  </si>
  <si>
    <t>市肺癌検診　（Ｅ１）</t>
    <rPh sb="0" eb="1">
      <t>シ</t>
    </rPh>
    <rPh sb="1" eb="3">
      <t>ハイガン</t>
    </rPh>
    <rPh sb="3" eb="5">
      <t>ケンシン</t>
    </rPh>
    <phoneticPr fontId="2"/>
  </si>
  <si>
    <t>超音波（心臓）</t>
    <phoneticPr fontId="2"/>
  </si>
  <si>
    <t>超音波（乳房）</t>
    <phoneticPr fontId="2"/>
  </si>
  <si>
    <t>①</t>
    <phoneticPr fontId="2"/>
  </si>
  <si>
    <t>②</t>
    <phoneticPr fontId="2"/>
  </si>
  <si>
    <t>④</t>
    <phoneticPr fontId="2"/>
  </si>
  <si>
    <t>③</t>
    <phoneticPr fontId="2"/>
  </si>
  <si>
    <t>内視鏡上部</t>
    <rPh sb="0" eb="3">
      <t>ナイシキョウ</t>
    </rPh>
    <rPh sb="3" eb="5">
      <t>ジョウブ</t>
    </rPh>
    <phoneticPr fontId="2"/>
  </si>
  <si>
    <t>希望検査にレ印をつけ、３枚目の検査予約表の該当する番号に○印をつけ、患者様に渡してください。</t>
    <rPh sb="6" eb="7">
      <t>シルシ</t>
    </rPh>
    <phoneticPr fontId="2"/>
  </si>
  <si>
    <r>
      <rPr>
        <sz val="10"/>
        <color theme="1"/>
        <rFont val="ＭＳ Ｐゴシック"/>
        <family val="3"/>
        <charset val="128"/>
        <scheme val="minor"/>
      </rPr>
      <t>超音波</t>
    </r>
    <r>
      <rPr>
        <sz val="8"/>
        <color theme="1"/>
        <rFont val="ＭＳ Ｐゴシック"/>
        <family val="3"/>
        <charset val="128"/>
        <scheme val="minor"/>
      </rPr>
      <t>（甲状腺,頸動脈,その他）</t>
    </r>
    <phoneticPr fontId="2"/>
  </si>
  <si>
    <t>　検査予定日時　</t>
    <phoneticPr fontId="2"/>
  </si>
  <si>
    <t>（３０分前までにお越しください。但し午前９時前の検査の場合は、午前８時３０分）</t>
    <phoneticPr fontId="2"/>
  </si>
  <si>
    <t>ＭＲ　（　　　　　　　）</t>
    <phoneticPr fontId="2"/>
  </si>
  <si>
    <t>ＣＴ　（　　　　　　　　）</t>
    <phoneticPr fontId="2"/>
  </si>
  <si>
    <t>希望検査にレ印をつけ、３枚目の検査予約表の該当する番号に○印をつけ、患者様に渡してください。</t>
    <rPh sb="0" eb="2">
      <t>キボウ</t>
    </rPh>
    <rPh sb="2" eb="4">
      <t>ケンサ</t>
    </rPh>
    <rPh sb="6" eb="7">
      <t>シルシ</t>
    </rPh>
    <rPh sb="12" eb="14">
      <t>マイメ</t>
    </rPh>
    <rPh sb="15" eb="17">
      <t>ケンサ</t>
    </rPh>
    <rPh sb="17" eb="19">
      <t>ヨヤク</t>
    </rPh>
    <rPh sb="19" eb="20">
      <t>オモテ</t>
    </rPh>
    <rPh sb="21" eb="23">
      <t>ガイトウ</t>
    </rPh>
    <rPh sb="25" eb="27">
      <t>バンゴウ</t>
    </rPh>
    <rPh sb="29" eb="30">
      <t>イン</t>
    </rPh>
    <rPh sb="34" eb="36">
      <t>カンジャ</t>
    </rPh>
    <rPh sb="36" eb="37">
      <t>サマ</t>
    </rPh>
    <rPh sb="38" eb="39">
      <t>ワタ</t>
    </rPh>
    <phoneticPr fontId="2"/>
  </si>
  <si>
    <t>センター判断・造影検査の方は血清クレアチニンの値をご記入ください</t>
    <rPh sb="4" eb="6">
      <t>ハンダン</t>
    </rPh>
    <rPh sb="7" eb="9">
      <t>ゾウエイ</t>
    </rPh>
    <rPh sb="9" eb="11">
      <t>ケンサ</t>
    </rPh>
    <rPh sb="12" eb="13">
      <t>カタ</t>
    </rPh>
    <rPh sb="14" eb="16">
      <t>ケッセイ</t>
    </rPh>
    <rPh sb="23" eb="24">
      <t>アタイ</t>
    </rPh>
    <rPh sb="26" eb="28">
      <t>キニュウ</t>
    </rPh>
    <phoneticPr fontId="2"/>
  </si>
  <si>
    <r>
      <rPr>
        <sz val="10"/>
        <color theme="1"/>
        <rFont val="ＭＳ Ｐゴシック"/>
        <family val="3"/>
        <charset val="128"/>
        <scheme val="minor"/>
      </rPr>
      <t>超音波</t>
    </r>
    <r>
      <rPr>
        <sz val="8"/>
        <color theme="1"/>
        <rFont val="ＭＳ Ｐゴシック"/>
        <family val="3"/>
        <charset val="128"/>
        <scheme val="minor"/>
      </rPr>
      <t>(甲状腺,頚動脈,その他)</t>
    </r>
    <rPh sb="0" eb="3">
      <t>チョウオンパ</t>
    </rPh>
    <rPh sb="4" eb="7">
      <t>コウジョウセン</t>
    </rPh>
    <rPh sb="8" eb="11">
      <t>ケイドウミャク</t>
    </rPh>
    <rPh sb="14" eb="15">
      <t>タ</t>
    </rPh>
    <phoneticPr fontId="2"/>
  </si>
  <si>
    <t>５．　ＸーＰ等、診療資料がありましたら患者さんにお持たせください。</t>
    <rPh sb="6" eb="7">
      <t>トウ</t>
    </rPh>
    <rPh sb="8" eb="10">
      <t>シンリョウ</t>
    </rPh>
    <rPh sb="10" eb="12">
      <t>シリョウ</t>
    </rPh>
    <rPh sb="19" eb="21">
      <t>カンジャ</t>
    </rPh>
    <rPh sb="25" eb="26">
      <t>モ</t>
    </rPh>
    <phoneticPr fontId="2"/>
  </si>
  <si>
    <t>前日の夕食は夜9時までにすませ、その後食事はとらずにお越しください。</t>
    <rPh sb="0" eb="2">
      <t>ゼンジツ</t>
    </rPh>
    <rPh sb="3" eb="5">
      <t>ユウショク</t>
    </rPh>
    <rPh sb="6" eb="7">
      <t>ヨル</t>
    </rPh>
    <rPh sb="7" eb="9">
      <t>クジ</t>
    </rPh>
    <rPh sb="18" eb="19">
      <t>ゴ</t>
    </rPh>
    <rPh sb="19" eb="21">
      <t>ショクジ</t>
    </rPh>
    <rPh sb="27" eb="28">
      <t>コ</t>
    </rPh>
    <phoneticPr fontId="2"/>
  </si>
  <si>
    <t>先生と必ずご相談ください。）</t>
    <rPh sb="0" eb="2">
      <t>センセイ</t>
    </rPh>
    <rPh sb="3" eb="4">
      <t>カナラ</t>
    </rPh>
    <rPh sb="6" eb="8">
      <t>ソウダン</t>
    </rPh>
    <phoneticPr fontId="2"/>
  </si>
  <si>
    <t>2023年2月現在</t>
    <rPh sb="4" eb="5">
      <t>ネン</t>
    </rPh>
    <rPh sb="6" eb="7">
      <t>ガツ</t>
    </rPh>
    <rPh sb="7" eb="9">
      <t>ゲンザイ</t>
    </rPh>
    <phoneticPr fontId="2"/>
  </si>
  <si>
    <t>２．　希望される検査にレ印をつけてください。（1枚目、2枚目ともに）</t>
    <rPh sb="3" eb="5">
      <t>キボウ</t>
    </rPh>
    <rPh sb="8" eb="10">
      <t>ケンサ</t>
    </rPh>
    <rPh sb="12" eb="13">
      <t>シルシ</t>
    </rPh>
    <rPh sb="24" eb="26">
      <t>マイメ</t>
    </rPh>
    <rPh sb="28" eb="30">
      <t>マイメ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</si>
</sst>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h&quot;時&quot;mm&quot;分&quot;;@"/>
    <numFmt numFmtId="179" formatCode="aaaa"/>
  </numFmts>
  <fonts count="24"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8"/>
      <color theme="1"/>
      <name val="ＭＳ Ｐゴシック"/>
      <family val="2"/>
      <charset val="128"/>
      <scheme val="minor"/>
    </font>
    <font>
      <sz val="1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b/>
      <sz val="9"/>
      <color indexed="81"/>
      <name val="ＭＳ Ｐゴシック"/>
      <family val="3"/>
      <charset val="128"/>
    </font>
    <font>
      <u/>
      <sz val="11"/>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b/>
      <sz val="11"/>
      <color rgb="FFFF0000"/>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dashed">
        <color auto="1"/>
      </top>
      <bottom style="dashed">
        <color auto="1"/>
      </bottom>
      <diagonal/>
    </border>
    <border>
      <left/>
      <right/>
      <top style="hair">
        <color auto="1"/>
      </top>
      <bottom/>
      <diagonal/>
    </border>
    <border>
      <left/>
      <right style="thin">
        <color indexed="64"/>
      </right>
      <top/>
      <bottom/>
      <diagonal/>
    </border>
    <border>
      <left/>
      <right/>
      <top style="dashed">
        <color auto="1"/>
      </top>
      <bottom/>
      <diagonal/>
    </border>
  </borders>
  <cellStyleXfs count="1">
    <xf numFmtId="0" fontId="0" fillId="0" borderId="0">
      <alignment vertical="center"/>
    </xf>
  </cellStyleXfs>
  <cellXfs count="119">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vertical="top"/>
    </xf>
    <xf numFmtId="0" fontId="3" fillId="0" borderId="0" xfId="0" applyFont="1" applyAlignment="1">
      <alignment vertical="top"/>
    </xf>
    <xf numFmtId="0" fontId="4" fillId="0" borderId="0" xfId="0" applyFont="1" applyAlignment="1">
      <alignment vertical="top"/>
    </xf>
    <xf numFmtId="0" fontId="0" fillId="0" borderId="24" xfId="0" applyBorder="1" applyAlignment="1">
      <alignment vertical="top"/>
    </xf>
    <xf numFmtId="0" fontId="0" fillId="0" borderId="23" xfId="0" applyBorder="1" applyAlignment="1">
      <alignment vertical="top"/>
    </xf>
    <xf numFmtId="0" fontId="3" fillId="0" borderId="5" xfId="0" applyFont="1" applyBorder="1" applyAlignment="1">
      <alignment vertical="top"/>
    </xf>
    <xf numFmtId="0" fontId="4" fillId="0" borderId="5" xfId="0" applyFont="1" applyBorder="1" applyAlignment="1">
      <alignment vertical="top"/>
    </xf>
    <xf numFmtId="0" fontId="0" fillId="0" borderId="6" xfId="0" applyBorder="1" applyAlignment="1">
      <alignment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4" fillId="0" borderId="5" xfId="0" applyFont="1" applyBorder="1" applyAlignment="1">
      <alignment horizontal="center" vertical="top"/>
    </xf>
    <xf numFmtId="0" fontId="0" fillId="0" borderId="20" xfId="0" applyBorder="1">
      <alignment vertical="center"/>
    </xf>
    <xf numFmtId="0" fontId="0" fillId="0" borderId="21" xfId="0" applyBorder="1">
      <alignment vertical="center"/>
    </xf>
    <xf numFmtId="0" fontId="0" fillId="0" borderId="27" xfId="0" applyBorder="1">
      <alignment vertical="center"/>
    </xf>
    <xf numFmtId="0" fontId="0" fillId="0" borderId="30" xfId="0"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29" xfId="0" applyBorder="1">
      <alignment vertical="center"/>
    </xf>
    <xf numFmtId="0" fontId="1"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8" fillId="0" borderId="0" xfId="0" applyFont="1">
      <alignment vertical="center"/>
    </xf>
    <xf numFmtId="0" fontId="3" fillId="0" borderId="23" xfId="0" applyFont="1" applyBorder="1">
      <alignment vertical="center"/>
    </xf>
    <xf numFmtId="0" fontId="3" fillId="0" borderId="0" xfId="0" applyFont="1">
      <alignment vertical="center"/>
    </xf>
    <xf numFmtId="0" fontId="0" fillId="0" borderId="0" xfId="0" applyAlignment="1" applyProtection="1">
      <alignment horizontal="center" vertical="center"/>
      <protection locked="0"/>
    </xf>
    <xf numFmtId="0" fontId="16" fillId="0" borderId="0" xfId="0" applyFont="1">
      <alignment vertical="center"/>
    </xf>
    <xf numFmtId="0" fontId="0" fillId="0" borderId="0" xfId="0" applyProtection="1">
      <alignment vertical="center"/>
      <protection hidden="1"/>
    </xf>
    <xf numFmtId="0" fontId="0" fillId="0" borderId="0" xfId="0" applyAlignment="1">
      <alignment vertical="center" wrapText="1"/>
    </xf>
    <xf numFmtId="0" fontId="0" fillId="0" borderId="29" xfId="0" applyBorder="1" applyAlignment="1">
      <alignment vertical="center" wrapText="1"/>
    </xf>
    <xf numFmtId="0" fontId="0" fillId="0" borderId="31" xfId="0" applyBorder="1">
      <alignment vertical="center"/>
    </xf>
    <xf numFmtId="0" fontId="0" fillId="0" borderId="31" xfId="0" applyBorder="1" applyAlignment="1">
      <alignment vertical="center" wrapText="1"/>
    </xf>
    <xf numFmtId="0" fontId="18" fillId="0" borderId="0" xfId="0" applyFont="1">
      <alignment vertical="center"/>
    </xf>
    <xf numFmtId="178" fontId="5" fillId="0" borderId="0" xfId="0" applyNumberFormat="1" applyFont="1" applyAlignment="1" applyProtection="1">
      <alignment horizontal="center" vertical="top"/>
      <protection locked="0"/>
    </xf>
    <xf numFmtId="177" fontId="5" fillId="0" borderId="23" xfId="0" applyNumberFormat="1" applyFont="1" applyBorder="1" applyAlignment="1" applyProtection="1">
      <alignment horizontal="distributed" vertical="top"/>
      <protection locked="0"/>
    </xf>
    <xf numFmtId="177" fontId="5" fillId="0" borderId="0" xfId="0" applyNumberFormat="1" applyFont="1" applyAlignment="1" applyProtection="1">
      <alignment horizontal="distributed" vertical="top"/>
      <protection locked="0"/>
    </xf>
    <xf numFmtId="0" fontId="3" fillId="0" borderId="23" xfId="0" applyFont="1" applyBorder="1">
      <alignment vertical="center"/>
    </xf>
    <xf numFmtId="0" fontId="3" fillId="0" borderId="0" xfId="0" applyFont="1">
      <alignment vertical="center"/>
    </xf>
    <xf numFmtId="0" fontId="0" fillId="0" borderId="22" xfId="0" applyBorder="1">
      <alignment vertical="center"/>
    </xf>
    <xf numFmtId="179" fontId="5" fillId="0" borderId="0" xfId="0" applyNumberFormat="1" applyFont="1" applyAlignment="1">
      <alignment horizontal="center" vertical="top"/>
    </xf>
    <xf numFmtId="0" fontId="0" fillId="0" borderId="21" xfId="0" applyBorder="1" applyAlignment="1" applyProtection="1">
      <alignment horizontal="center" vertical="center"/>
      <protection locked="0"/>
    </xf>
    <xf numFmtId="0" fontId="0" fillId="0" borderId="27" xfId="0" applyBorder="1" applyProtection="1">
      <alignment vertical="center"/>
      <protection locked="0"/>
    </xf>
    <xf numFmtId="0" fontId="0" fillId="0" borderId="21" xfId="0" applyBorder="1" applyAlignment="1">
      <alignment horizontal="center" vertical="center"/>
    </xf>
    <xf numFmtId="0" fontId="0" fillId="0" borderId="27" xfId="0" applyBorder="1" applyAlignment="1" applyProtection="1">
      <alignment horizontal="center" vertical="center"/>
      <protection locked="0"/>
    </xf>
    <xf numFmtId="0" fontId="0" fillId="0" borderId="0" xfId="0" applyAlignment="1">
      <alignment horizontal="center" vertical="center"/>
    </xf>
    <xf numFmtId="0" fontId="0" fillId="0" borderId="20" xfId="0" applyBorder="1" applyProtection="1">
      <alignment vertical="center"/>
      <protection locked="0"/>
    </xf>
    <xf numFmtId="0" fontId="1" fillId="0" borderId="20" xfId="0" applyFont="1" applyBorder="1">
      <alignment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9" xfId="0" applyBorder="1" applyAlignment="1" applyProtection="1">
      <alignment horizontal="center" vertical="center"/>
      <protection locked="0"/>
    </xf>
    <xf numFmtId="0" fontId="0" fillId="0" borderId="0" xfId="0" applyAlignment="1" applyProtection="1">
      <alignment vertical="top"/>
      <protection locked="0"/>
    </xf>
    <xf numFmtId="0" fontId="6" fillId="0" borderId="0" xfId="0" applyFont="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176" fontId="0" fillId="0" borderId="0" xfId="0" applyNumberFormat="1" applyAlignment="1" applyProtection="1">
      <alignment horizontal="center" vertical="top"/>
      <protection locked="0"/>
    </xf>
    <xf numFmtId="176" fontId="0" fillId="0" borderId="1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0" fontId="0" fillId="0" borderId="0" xfId="0" applyAlignment="1"/>
    <xf numFmtId="0" fontId="0" fillId="0" borderId="0" xfId="0">
      <alignment vertical="center"/>
    </xf>
    <xf numFmtId="0" fontId="0" fillId="0" borderId="9" xfId="0" applyBorder="1" applyAlignment="1">
      <alignment horizontal="center" vertical="center"/>
    </xf>
    <xf numFmtId="0" fontId="0" fillId="0" borderId="20" xfId="0" applyBorder="1">
      <alignment vertical="center"/>
    </xf>
    <xf numFmtId="0" fontId="0" fillId="0" borderId="19" xfId="0" applyBorder="1" applyAlignment="1">
      <alignment horizontal="center" vertical="center"/>
    </xf>
    <xf numFmtId="176" fontId="0" fillId="0" borderId="0" xfId="0" applyNumberFormat="1" applyAlignment="1">
      <alignment horizontal="center" vertical="top"/>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9" xfId="0" applyNumberFormat="1" applyBorder="1" applyAlignment="1">
      <alignment horizontal="center" vertical="center"/>
    </xf>
    <xf numFmtId="0" fontId="0" fillId="0" borderId="27" xfId="0" applyBorder="1">
      <alignment vertical="center"/>
    </xf>
    <xf numFmtId="0" fontId="7" fillId="0" borderId="27" xfId="0" applyFont="1" applyBorder="1">
      <alignment vertical="center"/>
    </xf>
    <xf numFmtId="0" fontId="0" fillId="0" borderId="0" xfId="0" applyAlignment="1">
      <alignment horizontal="left" vertical="center"/>
    </xf>
    <xf numFmtId="177" fontId="5" fillId="0" borderId="23" xfId="0" applyNumberFormat="1" applyFont="1" applyBorder="1" applyAlignment="1">
      <alignment horizontal="distributed" vertical="top"/>
    </xf>
    <xf numFmtId="177" fontId="5" fillId="0" borderId="0" xfId="0" applyNumberFormat="1" applyFont="1" applyAlignment="1">
      <alignment horizontal="distributed" vertical="top"/>
    </xf>
    <xf numFmtId="178" fontId="5" fillId="0" borderId="0" xfId="0" applyNumberFormat="1" applyFont="1" applyAlignment="1">
      <alignment horizontal="center" vertical="top"/>
    </xf>
    <xf numFmtId="0" fontId="7" fillId="0" borderId="0" xfId="0" applyFont="1">
      <alignment vertical="center"/>
    </xf>
    <xf numFmtId="0" fontId="0" fillId="0" borderId="24" xfId="0" applyBorder="1">
      <alignment vertical="center"/>
    </xf>
    <xf numFmtId="0" fontId="3" fillId="0" borderId="23" xfId="0" applyFont="1" applyBorder="1" applyAlignment="1">
      <alignment horizontal="center" vertical="center"/>
    </xf>
    <xf numFmtId="0" fontId="3" fillId="0" borderId="0" xfId="0" applyFont="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9" fillId="0" borderId="0" xfId="0" applyFont="1" applyAlignment="1">
      <alignment horizontal="center" vertical="center"/>
    </xf>
    <xf numFmtId="0" fontId="0" fillId="2" borderId="0" xfId="0" applyFill="1" applyAlignment="1">
      <alignment horizontal="center" vertical="center"/>
    </xf>
    <xf numFmtId="0" fontId="0" fillId="0" borderId="32" xfId="0" applyBorder="1">
      <alignment vertical="center"/>
    </xf>
    <xf numFmtId="0" fontId="15" fillId="0" borderId="33" xfId="0" applyFont="1" applyFill="1" applyBorder="1" applyAlignment="1">
      <alignment horizontal="left" vertical="center"/>
    </xf>
    <xf numFmtId="0" fontId="15" fillId="0" borderId="22" xfId="0" applyFont="1" applyBorder="1">
      <alignment vertical="center"/>
    </xf>
    <xf numFmtId="0" fontId="1" fillId="0" borderId="0" xfId="0" applyFont="1" applyAlignment="1">
      <alignment horizontal="left" vertical="center"/>
    </xf>
    <xf numFmtId="0" fontId="3" fillId="0" borderId="0" xfId="0" applyFont="1" applyBorder="1" applyAlignment="1">
      <alignment horizontal="center" vertical="center"/>
    </xf>
    <xf numFmtId="0" fontId="0" fillId="0" borderId="0" xfId="0" applyFont="1" applyAlignment="1">
      <alignment vertical="center"/>
    </xf>
    <xf numFmtId="0" fontId="0" fillId="0" borderId="30" xfId="0" applyBorder="1" applyAlignment="1">
      <alignment horizontal="left" vertical="center"/>
    </xf>
    <xf numFmtId="0" fontId="22" fillId="0" borderId="22" xfId="0" applyFont="1" applyBorder="1">
      <alignment vertical="center"/>
    </xf>
    <xf numFmtId="0" fontId="0" fillId="0" borderId="22" xfId="0" applyFont="1" applyBorder="1">
      <alignment vertical="center"/>
    </xf>
    <xf numFmtId="0" fontId="19"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26</xdr:col>
      <xdr:colOff>85724</xdr:colOff>
      <xdr:row>12</xdr:row>
      <xdr:rowOff>66675</xdr:rowOff>
    </xdr:from>
    <xdr:to>
      <xdr:col>32</xdr:col>
      <xdr:colOff>114299</xdr:colOff>
      <xdr:row>15</xdr:row>
      <xdr:rowOff>238488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6374" y="2228850"/>
          <a:ext cx="1228725" cy="10290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27</xdr:row>
          <xdr:rowOff>47625</xdr:rowOff>
        </xdr:from>
        <xdr:to>
          <xdr:col>2</xdr:col>
          <xdr:colOff>57150</xdr:colOff>
          <xdr:row>27</xdr:row>
          <xdr:rowOff>257174</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DFD06B4C-062A-40A2-AA8F-17E766370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47625</xdr:rowOff>
        </xdr:from>
        <xdr:to>
          <xdr:col>2</xdr:col>
          <xdr:colOff>57150</xdr:colOff>
          <xdr:row>28</xdr:row>
          <xdr:rowOff>257175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2EF0765D-3750-4B3F-9A9C-094DDB34C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47625</xdr:rowOff>
        </xdr:from>
        <xdr:to>
          <xdr:col>2</xdr:col>
          <xdr:colOff>57150</xdr:colOff>
          <xdr:row>29</xdr:row>
          <xdr:rowOff>257175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674715C9-F243-43FC-8AB4-52278E648C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47625</xdr:rowOff>
        </xdr:from>
        <xdr:to>
          <xdr:col>2</xdr:col>
          <xdr:colOff>57150</xdr:colOff>
          <xdr:row>30</xdr:row>
          <xdr:rowOff>257175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E9588859-394B-49D6-AC00-5C57D3BFC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47625</xdr:rowOff>
        </xdr:from>
        <xdr:to>
          <xdr:col>2</xdr:col>
          <xdr:colOff>57150</xdr:colOff>
          <xdr:row>31</xdr:row>
          <xdr:rowOff>257175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44BC22C-9274-4A2C-9D11-8F104460E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47625</xdr:rowOff>
        </xdr:from>
        <xdr:to>
          <xdr:col>2</xdr:col>
          <xdr:colOff>57150</xdr:colOff>
          <xdr:row>32</xdr:row>
          <xdr:rowOff>257175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C19D6984-9BE5-431F-A313-BD2EEF8FC6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47625</xdr:rowOff>
        </xdr:from>
        <xdr:to>
          <xdr:col>2</xdr:col>
          <xdr:colOff>57150</xdr:colOff>
          <xdr:row>33</xdr:row>
          <xdr:rowOff>257175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7A5E714-D0A2-4C26-B510-657DA8B34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47625</xdr:rowOff>
        </xdr:from>
        <xdr:to>
          <xdr:col>2</xdr:col>
          <xdr:colOff>57150</xdr:colOff>
          <xdr:row>34</xdr:row>
          <xdr:rowOff>257175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A3E1F4F5-D47C-448F-8950-9BCAF4FB2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47625</xdr:rowOff>
        </xdr:from>
        <xdr:to>
          <xdr:col>13</xdr:col>
          <xdr:colOff>57150</xdr:colOff>
          <xdr:row>27</xdr:row>
          <xdr:rowOff>257175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2B1D9D47-4DEC-4D3C-A00E-5565EE702E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47625</xdr:rowOff>
        </xdr:from>
        <xdr:to>
          <xdr:col>13</xdr:col>
          <xdr:colOff>57150</xdr:colOff>
          <xdr:row>28</xdr:row>
          <xdr:rowOff>257175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1FA5991D-1266-4261-9928-BAE9735A0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47625</xdr:rowOff>
        </xdr:from>
        <xdr:to>
          <xdr:col>13</xdr:col>
          <xdr:colOff>57150</xdr:colOff>
          <xdr:row>29</xdr:row>
          <xdr:rowOff>257175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C7F32850-36C9-4523-99BE-2A67F25B27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47625</xdr:rowOff>
        </xdr:from>
        <xdr:to>
          <xdr:col>13</xdr:col>
          <xdr:colOff>57150</xdr:colOff>
          <xdr:row>30</xdr:row>
          <xdr:rowOff>257175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33FB1D9F-76B7-4791-A848-FFBA409DE8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47625</xdr:rowOff>
        </xdr:from>
        <xdr:to>
          <xdr:col>13</xdr:col>
          <xdr:colOff>57150</xdr:colOff>
          <xdr:row>31</xdr:row>
          <xdr:rowOff>257175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58940-8923-4D6C-A9A1-694D36CBF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47625</xdr:rowOff>
        </xdr:from>
        <xdr:to>
          <xdr:col>13</xdr:col>
          <xdr:colOff>57150</xdr:colOff>
          <xdr:row>32</xdr:row>
          <xdr:rowOff>257175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E8CA61BF-5ADB-467F-848B-59FE5BF73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47625</xdr:rowOff>
        </xdr:from>
        <xdr:to>
          <xdr:col>13</xdr:col>
          <xdr:colOff>57150</xdr:colOff>
          <xdr:row>33</xdr:row>
          <xdr:rowOff>257175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5257FB96-EC2C-40CE-B6FA-76D9ABDF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47625</xdr:rowOff>
        </xdr:from>
        <xdr:to>
          <xdr:col>13</xdr:col>
          <xdr:colOff>57150</xdr:colOff>
          <xdr:row>34</xdr:row>
          <xdr:rowOff>257175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6EF7216E-F992-4E26-A3B8-087648ED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47625</xdr:rowOff>
        </xdr:from>
        <xdr:to>
          <xdr:col>23</xdr:col>
          <xdr:colOff>57150</xdr:colOff>
          <xdr:row>27</xdr:row>
          <xdr:rowOff>257175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FF7D4837-1C5E-4954-8A5A-634EFCDB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47625</xdr:rowOff>
        </xdr:from>
        <xdr:to>
          <xdr:col>23</xdr:col>
          <xdr:colOff>57150</xdr:colOff>
          <xdr:row>28</xdr:row>
          <xdr:rowOff>257175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7DA34327-A318-458A-949C-4859CEBB5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47625</xdr:rowOff>
        </xdr:from>
        <xdr:to>
          <xdr:col>23</xdr:col>
          <xdr:colOff>57150</xdr:colOff>
          <xdr:row>29</xdr:row>
          <xdr:rowOff>257175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20B526F-E5E7-443A-887B-8EF3664C0F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47625</xdr:rowOff>
        </xdr:from>
        <xdr:to>
          <xdr:col>23</xdr:col>
          <xdr:colOff>57150</xdr:colOff>
          <xdr:row>30</xdr:row>
          <xdr:rowOff>257175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6D884508-2927-4E05-B3CA-5462E3DFB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47625</xdr:rowOff>
        </xdr:from>
        <xdr:to>
          <xdr:col>23</xdr:col>
          <xdr:colOff>57150</xdr:colOff>
          <xdr:row>31</xdr:row>
          <xdr:rowOff>257175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B3E003C3-39DF-44A2-BA8B-FFE00EFB03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47625</xdr:rowOff>
        </xdr:from>
        <xdr:to>
          <xdr:col>23</xdr:col>
          <xdr:colOff>57150</xdr:colOff>
          <xdr:row>32</xdr:row>
          <xdr:rowOff>257175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FDBE3B92-4940-4496-ACF3-9AC869FBE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47625</xdr:rowOff>
        </xdr:from>
        <xdr:to>
          <xdr:col>23</xdr:col>
          <xdr:colOff>57150</xdr:colOff>
          <xdr:row>33</xdr:row>
          <xdr:rowOff>257175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B92D84F5-8492-4CF4-AB44-B302CC53F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47625</xdr:rowOff>
        </xdr:from>
        <xdr:to>
          <xdr:col>23</xdr:col>
          <xdr:colOff>57150</xdr:colOff>
          <xdr:row>34</xdr:row>
          <xdr:rowOff>257175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CCEA6D96-446E-4CE1-9583-36A2E44D8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26</xdr:col>
      <xdr:colOff>85725</xdr:colOff>
      <xdr:row>12</xdr:row>
      <xdr:rowOff>66675</xdr:rowOff>
    </xdr:from>
    <xdr:to>
      <xdr:col>32</xdr:col>
      <xdr:colOff>114300</xdr:colOff>
      <xdr:row>15</xdr:row>
      <xdr:rowOff>238488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6375" y="2228850"/>
          <a:ext cx="1228725" cy="10290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27</xdr:row>
          <xdr:rowOff>47625</xdr:rowOff>
        </xdr:from>
        <xdr:to>
          <xdr:col>2</xdr:col>
          <xdr:colOff>57150</xdr:colOff>
          <xdr:row>27</xdr:row>
          <xdr:rowOff>257175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3D68597F-FAF4-4139-A74A-1DEADE5D6D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47625</xdr:rowOff>
        </xdr:from>
        <xdr:to>
          <xdr:col>2</xdr:col>
          <xdr:colOff>57150</xdr:colOff>
          <xdr:row>28</xdr:row>
          <xdr:rowOff>257175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DCCE0FA3-16F6-434C-BD65-A98F33745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47625</xdr:rowOff>
        </xdr:from>
        <xdr:to>
          <xdr:col>2</xdr:col>
          <xdr:colOff>57150</xdr:colOff>
          <xdr:row>29</xdr:row>
          <xdr:rowOff>257175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438E5C4D-C734-4459-9E97-516749DC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47625</xdr:rowOff>
        </xdr:from>
        <xdr:to>
          <xdr:col>2</xdr:col>
          <xdr:colOff>57150</xdr:colOff>
          <xdr:row>30</xdr:row>
          <xdr:rowOff>257175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5F6CC1D-B48F-44DD-829F-046D859FE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47625</xdr:rowOff>
        </xdr:from>
        <xdr:to>
          <xdr:col>2</xdr:col>
          <xdr:colOff>57150</xdr:colOff>
          <xdr:row>31</xdr:row>
          <xdr:rowOff>257175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793B28B1-0A86-437E-A1FE-2600FD9A80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47625</xdr:rowOff>
        </xdr:from>
        <xdr:to>
          <xdr:col>2</xdr:col>
          <xdr:colOff>57150</xdr:colOff>
          <xdr:row>32</xdr:row>
          <xdr:rowOff>257175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A31F08F3-E157-4A94-AC1D-929217295E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47625</xdr:rowOff>
        </xdr:from>
        <xdr:to>
          <xdr:col>2</xdr:col>
          <xdr:colOff>57150</xdr:colOff>
          <xdr:row>33</xdr:row>
          <xdr:rowOff>257175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9934C460-ED3F-4064-9DFC-9A8AD50C9C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47625</xdr:rowOff>
        </xdr:from>
        <xdr:to>
          <xdr:col>2</xdr:col>
          <xdr:colOff>57150</xdr:colOff>
          <xdr:row>34</xdr:row>
          <xdr:rowOff>257175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F0B73CCD-78A6-4F22-9157-732180504F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47625</xdr:rowOff>
        </xdr:from>
        <xdr:to>
          <xdr:col>13</xdr:col>
          <xdr:colOff>57150</xdr:colOff>
          <xdr:row>27</xdr:row>
          <xdr:rowOff>257175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1C308507-0F2C-42FB-BA00-24793137AA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47625</xdr:rowOff>
        </xdr:from>
        <xdr:to>
          <xdr:col>13</xdr:col>
          <xdr:colOff>57150</xdr:colOff>
          <xdr:row>28</xdr:row>
          <xdr:rowOff>257175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ED6CAD20-A7A9-42A0-A7F8-3D06CF8EED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47625</xdr:rowOff>
        </xdr:from>
        <xdr:to>
          <xdr:col>13</xdr:col>
          <xdr:colOff>57150</xdr:colOff>
          <xdr:row>29</xdr:row>
          <xdr:rowOff>257175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8D51A496-D362-4437-BB4D-73731BA824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47625</xdr:rowOff>
        </xdr:from>
        <xdr:to>
          <xdr:col>13</xdr:col>
          <xdr:colOff>57150</xdr:colOff>
          <xdr:row>30</xdr:row>
          <xdr:rowOff>257175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523B485E-2492-4B70-A964-04D918F900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47625</xdr:rowOff>
        </xdr:from>
        <xdr:to>
          <xdr:col>13</xdr:col>
          <xdr:colOff>57150</xdr:colOff>
          <xdr:row>31</xdr:row>
          <xdr:rowOff>257175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3ABAD98-9037-4D94-85FC-0B241087B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47625</xdr:rowOff>
        </xdr:from>
        <xdr:to>
          <xdr:col>13</xdr:col>
          <xdr:colOff>57150</xdr:colOff>
          <xdr:row>32</xdr:row>
          <xdr:rowOff>257175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B4A2F4D6-388A-449E-8440-153A5D2314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47625</xdr:rowOff>
        </xdr:from>
        <xdr:to>
          <xdr:col>13</xdr:col>
          <xdr:colOff>57150</xdr:colOff>
          <xdr:row>33</xdr:row>
          <xdr:rowOff>257175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1DDB61BE-35E8-47EA-B022-4164141F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47625</xdr:rowOff>
        </xdr:from>
        <xdr:to>
          <xdr:col>13</xdr:col>
          <xdr:colOff>57150</xdr:colOff>
          <xdr:row>34</xdr:row>
          <xdr:rowOff>257175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A3A1B61B-3D94-42D3-8567-3B96C777B9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47625</xdr:rowOff>
        </xdr:from>
        <xdr:to>
          <xdr:col>23</xdr:col>
          <xdr:colOff>57150</xdr:colOff>
          <xdr:row>27</xdr:row>
          <xdr:rowOff>257175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2CC84A98-7035-4DDD-B43E-17B1BC46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47625</xdr:rowOff>
        </xdr:from>
        <xdr:to>
          <xdr:col>23</xdr:col>
          <xdr:colOff>57150</xdr:colOff>
          <xdr:row>28</xdr:row>
          <xdr:rowOff>257175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476C33CF-A122-4073-8136-39B1BB33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47625</xdr:rowOff>
        </xdr:from>
        <xdr:to>
          <xdr:col>23</xdr:col>
          <xdr:colOff>57150</xdr:colOff>
          <xdr:row>29</xdr:row>
          <xdr:rowOff>257175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86BDB0DE-4344-4A0B-8AEC-D9CDE2AE6E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47625</xdr:rowOff>
        </xdr:from>
        <xdr:to>
          <xdr:col>23</xdr:col>
          <xdr:colOff>57150</xdr:colOff>
          <xdr:row>30</xdr:row>
          <xdr:rowOff>257175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EED27432-3EAC-4399-A004-4A52DE2048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47625</xdr:rowOff>
        </xdr:from>
        <xdr:to>
          <xdr:col>23</xdr:col>
          <xdr:colOff>57150</xdr:colOff>
          <xdr:row>31</xdr:row>
          <xdr:rowOff>257175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36BF691E-E41A-4264-8671-23C177506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47625</xdr:rowOff>
        </xdr:from>
        <xdr:to>
          <xdr:col>23</xdr:col>
          <xdr:colOff>57150</xdr:colOff>
          <xdr:row>32</xdr:row>
          <xdr:rowOff>257175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F091A90B-08FB-4DBE-934C-48FB26A22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47625</xdr:rowOff>
        </xdr:from>
        <xdr:to>
          <xdr:col>23</xdr:col>
          <xdr:colOff>57150</xdr:colOff>
          <xdr:row>33</xdr:row>
          <xdr:rowOff>257175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8B2CFDA8-74B2-4CED-80C2-6880F1449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47625</xdr:rowOff>
        </xdr:from>
        <xdr:to>
          <xdr:col>23</xdr:col>
          <xdr:colOff>57150</xdr:colOff>
          <xdr:row>34</xdr:row>
          <xdr:rowOff>257175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D55D0449-6052-4594-9238-CA9EDF73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400050</xdr:colOff>
      <xdr:row>45</xdr:row>
      <xdr:rowOff>19050</xdr:rowOff>
    </xdr:from>
    <xdr:to>
      <xdr:col>3</xdr:col>
      <xdr:colOff>542925</xdr:colOff>
      <xdr:row>47</xdr:row>
      <xdr:rowOff>142875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2457450" y="6877050"/>
          <a:ext cx="142875" cy="4667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19051</xdr:rowOff>
    </xdr:from>
    <xdr:to>
      <xdr:col>9</xdr:col>
      <xdr:colOff>657225</xdr:colOff>
      <xdr:row>40</xdr:row>
      <xdr:rowOff>38100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0" y="18855"/>
          <a:ext cx="6196553" cy="6300246"/>
          <a:chOff x="0" y="19051"/>
          <a:chExt cx="6829425" cy="6877049"/>
        </a:xfrm>
      </xdr:grpSpPr>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0" y="514350"/>
            <a:ext cx="6829425" cy="6381750"/>
            <a:chOff x="590" y="346"/>
            <a:chExt cx="10743" cy="10044"/>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 y="346"/>
              <a:ext cx="5839" cy="1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 y="1822"/>
              <a:ext cx="10742" cy="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333375" y="19051"/>
            <a:ext cx="1447800" cy="3143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771525" y="819150"/>
            <a:ext cx="9525" cy="981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H="1">
            <a:off x="695325" y="847725"/>
            <a:ext cx="66675"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676275" y="962025"/>
            <a:ext cx="142875" cy="133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685800" y="1247775"/>
            <a:ext cx="1809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590550</xdr:colOff>
      <xdr:row>2</xdr:row>
      <xdr:rowOff>133350</xdr:rowOff>
    </xdr:from>
    <xdr:to>
      <xdr:col>1</xdr:col>
      <xdr:colOff>219075</xdr:colOff>
      <xdr:row>4</xdr:row>
      <xdr:rowOff>76200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90550" y="476250"/>
          <a:ext cx="314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omments" Target="../comments2.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49"/>
  <sheetViews>
    <sheetView tabSelected="1" view="pageBreakPreview" zoomScaleNormal="100" zoomScaleSheetLayoutView="100" workbookViewId="0">
      <selection activeCell="A15" sqref="A15:Y15"/>
    </sheetView>
  </sheetViews>
  <sheetFormatPr defaultRowHeight="13.5" x14ac:dyDescent="0.15"/>
  <cols>
    <col min="1" max="35" width="2.625" customWidth="1"/>
    <col min="36" max="39" width="0" hidden="1" customWidth="1"/>
  </cols>
  <sheetData>
    <row r="1" spans="1:37" x14ac:dyDescent="0.15">
      <c r="A1" t="s">
        <v>0</v>
      </c>
      <c r="AG1" s="1" t="s">
        <v>5</v>
      </c>
    </row>
    <row r="2" spans="1:37" ht="7.5" customHeight="1" x14ac:dyDescent="0.15"/>
    <row r="3" spans="1:37" x14ac:dyDescent="0.15">
      <c r="A3" s="78" t="s">
        <v>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row>
    <row r="4" spans="1:37"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row>
    <row r="5" spans="1:37" ht="17.2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81">
        <f ca="1">TODAY()</f>
        <v>45104</v>
      </c>
      <c r="AC5" s="81"/>
      <c r="AD5" s="81"/>
      <c r="AE5" s="81"/>
      <c r="AF5" s="81"/>
      <c r="AG5" s="81"/>
      <c r="AH5" s="81"/>
    </row>
    <row r="6" spans="1:37" ht="7.5" customHeight="1" thickBo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7" ht="18" customHeight="1" x14ac:dyDescent="0.15">
      <c r="A7" s="79" t="s">
        <v>2</v>
      </c>
      <c r="B7" s="80"/>
      <c r="C7" s="80"/>
      <c r="D7" s="63"/>
      <c r="E7" s="64"/>
      <c r="F7" s="64"/>
      <c r="G7" s="64"/>
      <c r="H7" s="64"/>
      <c r="I7" s="64"/>
      <c r="J7" s="64"/>
      <c r="K7" s="64"/>
      <c r="L7" s="64"/>
      <c r="M7" s="64"/>
      <c r="N7" s="64"/>
      <c r="O7" s="61" t="s">
        <v>4</v>
      </c>
      <c r="P7" s="62"/>
      <c r="Q7" s="63" t="s">
        <v>93</v>
      </c>
      <c r="R7" s="64"/>
      <c r="S7" s="66"/>
      <c r="T7" s="67" t="s">
        <v>6</v>
      </c>
      <c r="U7" s="61"/>
      <c r="V7" s="61"/>
      <c r="W7" s="62"/>
      <c r="X7" s="82"/>
      <c r="Y7" s="83"/>
      <c r="Z7" s="83"/>
      <c r="AA7" s="83"/>
      <c r="AB7" s="83"/>
      <c r="AC7" s="83"/>
      <c r="AD7" s="83"/>
      <c r="AE7" s="83"/>
      <c r="AF7" s="83"/>
      <c r="AG7" s="83"/>
      <c r="AH7" s="84"/>
      <c r="AJ7" s="40" t="s">
        <v>94</v>
      </c>
      <c r="AK7" s="40" t="s">
        <v>95</v>
      </c>
    </row>
    <row r="8" spans="1:37" ht="18" customHeight="1" thickBot="1" x14ac:dyDescent="0.2">
      <c r="A8" s="68" t="s">
        <v>3</v>
      </c>
      <c r="B8" s="69"/>
      <c r="C8" s="69"/>
      <c r="D8" s="70"/>
      <c r="E8" s="71"/>
      <c r="F8" s="71"/>
      <c r="G8" s="71"/>
      <c r="H8" s="71"/>
      <c r="I8" s="71"/>
      <c r="J8" s="71"/>
      <c r="K8" s="71"/>
      <c r="L8" s="71"/>
      <c r="M8" s="71"/>
      <c r="N8" s="71"/>
      <c r="O8" s="71"/>
      <c r="P8" s="71"/>
      <c r="Q8" s="71"/>
      <c r="R8" s="71"/>
      <c r="S8" s="72"/>
      <c r="T8" s="73" t="s">
        <v>7</v>
      </c>
      <c r="U8" s="74"/>
      <c r="V8" s="74"/>
      <c r="W8" s="75"/>
      <c r="X8" s="70"/>
      <c r="Y8" s="71"/>
      <c r="Z8" s="71"/>
      <c r="AA8" s="71"/>
      <c r="AB8" s="71"/>
      <c r="AC8" s="71"/>
      <c r="AD8" s="71"/>
      <c r="AE8" s="71"/>
      <c r="AF8" s="71"/>
      <c r="AG8" s="71"/>
      <c r="AH8" s="76"/>
    </row>
    <row r="9" spans="1:37" ht="18" customHeight="1" thickBot="1" x14ac:dyDescent="0.2"/>
    <row r="10" spans="1:37" ht="18" customHeight="1" x14ac:dyDescent="0.15">
      <c r="A10" s="60" t="s">
        <v>8</v>
      </c>
      <c r="B10" s="61"/>
      <c r="C10" s="61"/>
      <c r="D10" s="61"/>
      <c r="E10" s="62"/>
      <c r="F10" s="64"/>
      <c r="G10" s="64"/>
      <c r="H10" s="64"/>
      <c r="I10" s="64"/>
      <c r="J10" s="64"/>
      <c r="K10" s="64"/>
      <c r="L10" s="64"/>
      <c r="M10" s="64"/>
      <c r="N10" s="64"/>
      <c r="O10" s="64"/>
      <c r="P10" s="64"/>
      <c r="Q10" s="64"/>
      <c r="R10" s="64"/>
      <c r="S10" s="66"/>
      <c r="T10" s="67" t="s">
        <v>9</v>
      </c>
      <c r="U10" s="61"/>
      <c r="V10" s="61"/>
      <c r="W10" s="62"/>
      <c r="X10" s="63"/>
      <c r="Y10" s="64"/>
      <c r="Z10" s="64"/>
      <c r="AA10" s="64"/>
      <c r="AB10" s="64"/>
      <c r="AC10" s="64"/>
      <c r="AD10" s="64"/>
      <c r="AE10" s="64"/>
      <c r="AF10" s="64"/>
      <c r="AG10" s="64"/>
      <c r="AH10" s="65"/>
    </row>
    <row r="11" spans="1:37" ht="18" customHeight="1" thickBot="1" x14ac:dyDescent="0.2">
      <c r="A11" s="68" t="s">
        <v>3</v>
      </c>
      <c r="B11" s="69"/>
      <c r="C11" s="69"/>
      <c r="D11" s="70"/>
      <c r="E11" s="71"/>
      <c r="F11" s="71"/>
      <c r="G11" s="71"/>
      <c r="H11" s="71"/>
      <c r="I11" s="71"/>
      <c r="J11" s="71"/>
      <c r="K11" s="71"/>
      <c r="L11" s="71"/>
      <c r="M11" s="71"/>
      <c r="N11" s="71"/>
      <c r="O11" s="71"/>
      <c r="P11" s="71"/>
      <c r="Q11" s="71"/>
      <c r="R11" s="71"/>
      <c r="S11" s="72"/>
      <c r="T11" s="73" t="s">
        <v>7</v>
      </c>
      <c r="U11" s="74"/>
      <c r="V11" s="74"/>
      <c r="W11" s="75"/>
      <c r="X11" s="70"/>
      <c r="Y11" s="71"/>
      <c r="Z11" s="71"/>
      <c r="AA11" s="71"/>
      <c r="AB11" s="71"/>
      <c r="AC11" s="71"/>
      <c r="AD11" s="71"/>
      <c r="AE11" s="71"/>
      <c r="AF11" s="71"/>
      <c r="AG11" s="71"/>
      <c r="AH11" s="76"/>
    </row>
    <row r="12" spans="1:37" ht="7.5" customHeight="1" x14ac:dyDescent="0.15"/>
    <row r="13" spans="1:37" ht="22.5" customHeight="1" x14ac:dyDescent="0.15">
      <c r="A13" s="23" t="s">
        <v>10</v>
      </c>
      <c r="B13" s="23"/>
      <c r="C13" s="23"/>
      <c r="D13" s="23"/>
      <c r="E13" s="23"/>
      <c r="F13" s="23"/>
      <c r="G13" s="23"/>
      <c r="H13" s="23"/>
      <c r="I13" s="23"/>
      <c r="J13" s="23"/>
      <c r="K13" s="23"/>
      <c r="L13" s="58"/>
      <c r="M13" s="58"/>
      <c r="N13" s="58"/>
      <c r="O13" s="58"/>
      <c r="P13" s="58"/>
      <c r="Q13" s="58"/>
      <c r="R13" s="58"/>
      <c r="S13" s="58"/>
      <c r="T13" s="58"/>
      <c r="U13" s="58"/>
      <c r="V13" s="58"/>
      <c r="W13" s="58"/>
      <c r="X13" s="58"/>
      <c r="Y13" s="58"/>
      <c r="AA13" s="77"/>
      <c r="AB13" s="77"/>
      <c r="AC13" s="77"/>
      <c r="AD13" s="77"/>
      <c r="AE13" s="77"/>
      <c r="AF13" s="77"/>
      <c r="AG13" s="77"/>
    </row>
    <row r="14" spans="1:37" ht="22.5" customHeight="1" x14ac:dyDescent="0.15">
      <c r="A14" s="54"/>
      <c r="B14" s="54"/>
      <c r="C14" s="54"/>
      <c r="D14" s="54"/>
      <c r="E14" s="54"/>
      <c r="F14" s="54"/>
      <c r="G14" s="54"/>
      <c r="H14" s="54"/>
      <c r="I14" s="54"/>
      <c r="J14" s="54"/>
      <c r="K14" s="54"/>
      <c r="L14" s="54"/>
      <c r="M14" s="54"/>
      <c r="N14" s="54"/>
      <c r="O14" s="54"/>
      <c r="P14" s="54"/>
      <c r="Q14" s="54"/>
      <c r="R14" s="54"/>
      <c r="S14" s="54"/>
      <c r="T14" s="54"/>
      <c r="U14" s="54"/>
      <c r="V14" s="54"/>
      <c r="W14" s="54"/>
      <c r="X14" s="54"/>
      <c r="Y14" s="54"/>
      <c r="AA14" s="77"/>
      <c r="AB14" s="77"/>
      <c r="AC14" s="77"/>
      <c r="AD14" s="77"/>
      <c r="AE14" s="77"/>
      <c r="AF14" s="77"/>
      <c r="AG14" s="77"/>
    </row>
    <row r="15" spans="1:37" ht="22.5" customHeight="1" x14ac:dyDescent="0.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AA15" s="77"/>
      <c r="AB15" s="77"/>
      <c r="AC15" s="77"/>
      <c r="AD15" s="77"/>
      <c r="AE15" s="77"/>
      <c r="AF15" s="77"/>
      <c r="AG15" s="77"/>
    </row>
    <row r="16" spans="1:37" ht="22.5" customHeight="1" x14ac:dyDescent="0.1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AA16" s="77"/>
      <c r="AB16" s="77"/>
      <c r="AC16" s="77"/>
      <c r="AD16" s="77"/>
      <c r="AE16" s="77"/>
      <c r="AF16" s="77"/>
      <c r="AG16" s="77"/>
    </row>
    <row r="17" spans="1:39" ht="22.5" customHeight="1" x14ac:dyDescent="0.15">
      <c r="A17" s="25" t="s">
        <v>11</v>
      </c>
      <c r="B17" s="25"/>
      <c r="C17" s="25"/>
      <c r="D17" s="25"/>
      <c r="E17" s="25"/>
      <c r="F17" s="25"/>
      <c r="G17" s="25"/>
      <c r="H17" s="25"/>
      <c r="I17" s="25"/>
      <c r="J17" s="25"/>
      <c r="K17" s="25"/>
      <c r="L17" s="25"/>
      <c r="M17" s="54"/>
      <c r="N17" s="54"/>
      <c r="O17" s="54"/>
      <c r="P17" s="54"/>
      <c r="Q17" s="54"/>
      <c r="R17" s="54"/>
      <c r="S17" s="54"/>
      <c r="T17" s="54"/>
      <c r="U17" s="54"/>
      <c r="V17" s="54"/>
      <c r="W17" s="54"/>
      <c r="X17" s="54"/>
      <c r="Y17" s="54"/>
      <c r="AA17" s="57" t="s">
        <v>31</v>
      </c>
      <c r="AB17" s="57"/>
      <c r="AC17" s="57"/>
      <c r="AD17" s="57"/>
      <c r="AE17" s="57"/>
      <c r="AF17" s="57"/>
      <c r="AG17" s="57"/>
    </row>
    <row r="18" spans="1:39" ht="22.5" customHeight="1" x14ac:dyDescent="0.15">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row>
    <row r="19" spans="1:39" ht="22.5" customHeight="1" x14ac:dyDescent="0.1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row>
    <row r="20" spans="1:39" ht="22.5" customHeight="1" x14ac:dyDescent="0.1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row>
    <row r="21" spans="1:39" ht="22.5" customHeight="1" x14ac:dyDescent="0.15">
      <c r="A21" s="59" t="s">
        <v>27</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row>
    <row r="22" spans="1:39" ht="22.5" customHeight="1" x14ac:dyDescent="0.15">
      <c r="A22" s="59" t="s">
        <v>28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row>
    <row r="23" spans="1:39" ht="22.5" customHeight="1" x14ac:dyDescent="0.15">
      <c r="A23" s="25" t="s">
        <v>165</v>
      </c>
      <c r="B23" s="25"/>
      <c r="C23" s="25"/>
      <c r="D23" s="25"/>
      <c r="E23" s="25"/>
      <c r="F23" s="25"/>
      <c r="G23" s="25"/>
      <c r="H23" s="25"/>
      <c r="I23" s="25"/>
      <c r="J23" s="25"/>
      <c r="K23" s="25"/>
      <c r="L23" s="25"/>
      <c r="M23" s="25"/>
      <c r="N23" s="25"/>
      <c r="O23" s="25"/>
      <c r="P23" s="25"/>
      <c r="Q23" s="25"/>
      <c r="R23" s="25"/>
      <c r="S23" s="25"/>
      <c r="T23" s="25"/>
      <c r="U23" s="25"/>
      <c r="V23" s="25"/>
      <c r="X23" t="s">
        <v>81</v>
      </c>
      <c r="Y23" s="56"/>
      <c r="Z23" s="56"/>
      <c r="AA23" s="56"/>
      <c r="AB23" s="25" t="s">
        <v>68</v>
      </c>
      <c r="AC23" s="25"/>
      <c r="AD23" s="25"/>
      <c r="AE23" s="25"/>
      <c r="AF23" s="25"/>
      <c r="AG23" s="25"/>
      <c r="AH23" s="25"/>
    </row>
    <row r="24" spans="1:39" ht="22.5" customHeight="1" x14ac:dyDescent="0.15">
      <c r="A24" s="55" t="s">
        <v>70</v>
      </c>
      <c r="B24" s="55"/>
      <c r="C24" s="55"/>
      <c r="D24" s="55"/>
      <c r="E24" s="55"/>
      <c r="F24" s="53" t="s">
        <v>76</v>
      </c>
      <c r="G24" s="53"/>
      <c r="H24" s="53"/>
      <c r="I24" s="24" t="s">
        <v>71</v>
      </c>
      <c r="J24" s="55" t="s">
        <v>72</v>
      </c>
      <c r="K24" s="55"/>
      <c r="L24" s="53" t="s">
        <v>76</v>
      </c>
      <c r="M24" s="53"/>
      <c r="N24" s="53"/>
      <c r="O24" s="24" t="s">
        <v>71</v>
      </c>
      <c r="P24" s="55" t="s">
        <v>73</v>
      </c>
      <c r="Q24" s="55"/>
      <c r="R24" s="53" t="s">
        <v>76</v>
      </c>
      <c r="S24" s="53"/>
      <c r="T24" s="53"/>
      <c r="U24" s="24" t="s">
        <v>71</v>
      </c>
      <c r="V24" s="55" t="s">
        <v>74</v>
      </c>
      <c r="W24" s="55"/>
      <c r="X24" s="55"/>
      <c r="Y24" s="55"/>
      <c r="Z24" s="55"/>
      <c r="AA24" s="53"/>
      <c r="AB24" s="53"/>
      <c r="AC24" s="53"/>
      <c r="AD24" s="24" t="s">
        <v>69</v>
      </c>
      <c r="AE24" s="24"/>
      <c r="AF24" s="24"/>
      <c r="AG24" s="24"/>
      <c r="AH24" s="24"/>
      <c r="AK24" t="s">
        <v>96</v>
      </c>
      <c r="AL24" t="s">
        <v>97</v>
      </c>
      <c r="AM24" t="s">
        <v>98</v>
      </c>
    </row>
    <row r="25" spans="1:39" ht="22.5" customHeight="1" x14ac:dyDescent="0.15">
      <c r="A25" s="85" t="s">
        <v>12</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row>
    <row r="26" spans="1:39" ht="7.5" customHeight="1" thickBot="1" x14ac:dyDescent="0.2"/>
    <row r="27" spans="1:39" ht="7.5" customHeight="1" x14ac:dyDescent="0.15">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4"/>
    </row>
    <row r="28" spans="1:39" ht="22.5" customHeight="1" x14ac:dyDescent="0.15">
      <c r="A28" s="9"/>
      <c r="B28" s="38"/>
      <c r="C28" s="51" t="s">
        <v>146</v>
      </c>
      <c r="D28" s="51"/>
      <c r="E28" s="51"/>
      <c r="F28" s="51"/>
      <c r="G28" s="51"/>
      <c r="H28" s="51"/>
      <c r="I28" s="51"/>
      <c r="J28" s="8" t="s">
        <v>14</v>
      </c>
      <c r="L28" s="11"/>
      <c r="M28" s="38"/>
      <c r="N28" s="51" t="s">
        <v>15</v>
      </c>
      <c r="O28" s="51"/>
      <c r="P28" s="51"/>
      <c r="Q28" s="51"/>
      <c r="R28" s="51"/>
      <c r="S28" s="51"/>
      <c r="T28" s="8"/>
      <c r="V28" s="109" t="s">
        <v>153</v>
      </c>
      <c r="W28" s="38"/>
      <c r="X28" s="111" t="s">
        <v>157</v>
      </c>
      <c r="Y28" s="111"/>
      <c r="Z28" s="111"/>
      <c r="AA28" s="111"/>
      <c r="AB28" s="111"/>
      <c r="AC28" s="111"/>
      <c r="AD28" s="111"/>
      <c r="AE28" s="111"/>
      <c r="AF28" s="8" t="s">
        <v>21</v>
      </c>
      <c r="AH28" s="10"/>
    </row>
    <row r="29" spans="1:39" ht="22.5" customHeight="1" x14ac:dyDescent="0.15">
      <c r="A29" s="9"/>
      <c r="B29" s="38"/>
      <c r="C29" s="51" t="s">
        <v>145</v>
      </c>
      <c r="D29" s="51"/>
      <c r="E29" s="51"/>
      <c r="F29" s="51"/>
      <c r="G29" s="51"/>
      <c r="H29" s="51"/>
      <c r="I29" s="51"/>
      <c r="J29" s="8" t="s">
        <v>14</v>
      </c>
      <c r="L29" s="11"/>
      <c r="M29" s="38"/>
      <c r="N29" s="51" t="s">
        <v>16</v>
      </c>
      <c r="O29" s="51"/>
      <c r="P29" s="51"/>
      <c r="Q29" s="51"/>
      <c r="R29" s="51"/>
      <c r="S29" s="51"/>
      <c r="T29" s="8"/>
      <c r="U29" s="26"/>
      <c r="V29" s="109" t="s">
        <v>154</v>
      </c>
      <c r="W29" s="38"/>
      <c r="X29" s="51" t="s">
        <v>22</v>
      </c>
      <c r="Y29" s="51"/>
      <c r="Z29" s="51"/>
      <c r="AA29" s="51"/>
      <c r="AB29" s="51"/>
      <c r="AC29" s="51"/>
      <c r="AD29" s="51"/>
      <c r="AE29" s="51"/>
      <c r="AF29" s="8" t="s">
        <v>26</v>
      </c>
      <c r="AH29" s="10"/>
    </row>
    <row r="30" spans="1:39" ht="22.5" customHeight="1" x14ac:dyDescent="0.15">
      <c r="A30" s="9"/>
      <c r="B30" s="38"/>
      <c r="C30" s="115" t="s">
        <v>163</v>
      </c>
      <c r="D30" s="115"/>
      <c r="E30" s="115"/>
      <c r="F30" s="115"/>
      <c r="G30" s="115"/>
      <c r="H30" s="115"/>
      <c r="I30" s="115"/>
      <c r="J30" s="8" t="s">
        <v>13</v>
      </c>
      <c r="L30" s="11"/>
      <c r="M30" s="38"/>
      <c r="N30" s="51" t="s">
        <v>17</v>
      </c>
      <c r="O30" s="51"/>
      <c r="P30" s="51"/>
      <c r="Q30" s="51"/>
      <c r="R30" s="51"/>
      <c r="S30" s="51"/>
      <c r="T30" s="8"/>
      <c r="V30" s="109" t="s">
        <v>155</v>
      </c>
      <c r="W30" s="38"/>
      <c r="X30" s="51" t="s">
        <v>99</v>
      </c>
      <c r="Y30" s="51"/>
      <c r="Z30" s="51"/>
      <c r="AA30" s="51"/>
      <c r="AB30" s="51"/>
      <c r="AC30" s="51"/>
      <c r="AD30" s="51"/>
      <c r="AE30" s="51"/>
      <c r="AF30" s="8" t="s">
        <v>13</v>
      </c>
      <c r="AH30" s="10"/>
    </row>
    <row r="31" spans="1:39" ht="22.5" customHeight="1" x14ac:dyDescent="0.15">
      <c r="A31" s="9"/>
      <c r="B31" s="38"/>
      <c r="C31" s="51" t="s">
        <v>147</v>
      </c>
      <c r="D31" s="51"/>
      <c r="E31" s="51"/>
      <c r="F31" s="51"/>
      <c r="G31" s="51"/>
      <c r="H31" s="51"/>
      <c r="I31" s="51"/>
      <c r="J31" s="8" t="s">
        <v>14</v>
      </c>
      <c r="L31" s="11"/>
      <c r="M31" s="38"/>
      <c r="N31" s="51" t="s">
        <v>118</v>
      </c>
      <c r="O31" s="51"/>
      <c r="P31" s="51"/>
      <c r="Q31" s="51"/>
      <c r="R31" s="51"/>
      <c r="S31" s="51"/>
      <c r="T31" s="8"/>
      <c r="U31" s="26"/>
      <c r="V31" s="109" t="s">
        <v>153</v>
      </c>
      <c r="W31" s="38"/>
      <c r="X31" s="51" t="s">
        <v>119</v>
      </c>
      <c r="Y31" s="51"/>
      <c r="Z31" s="51"/>
      <c r="AA31" s="51"/>
      <c r="AB31" s="51"/>
      <c r="AC31" s="51"/>
      <c r="AD31" s="51"/>
      <c r="AE31" s="51"/>
      <c r="AF31" s="8" t="s">
        <v>105</v>
      </c>
      <c r="AH31" s="10"/>
    </row>
    <row r="32" spans="1:39" ht="22.5" customHeight="1" x14ac:dyDescent="0.15">
      <c r="A32" s="9"/>
      <c r="B32" s="38"/>
      <c r="C32" s="51" t="s">
        <v>148</v>
      </c>
      <c r="D32" s="51"/>
      <c r="E32" s="51"/>
      <c r="F32" s="51"/>
      <c r="G32" s="51"/>
      <c r="H32" s="51"/>
      <c r="I32" s="51"/>
      <c r="J32" s="8" t="s">
        <v>14</v>
      </c>
      <c r="L32" s="11"/>
      <c r="M32" s="38"/>
      <c r="N32" s="51" t="s">
        <v>18</v>
      </c>
      <c r="O32" s="51"/>
      <c r="P32" s="51"/>
      <c r="Q32" s="51"/>
      <c r="R32" s="51"/>
      <c r="S32" s="51"/>
      <c r="T32" s="8"/>
      <c r="V32" s="109" t="s">
        <v>156</v>
      </c>
      <c r="W32" s="38"/>
      <c r="X32" s="51" t="s">
        <v>120</v>
      </c>
      <c r="Y32" s="51"/>
      <c r="Z32" s="51"/>
      <c r="AA32" s="51"/>
      <c r="AB32" s="51"/>
      <c r="AC32" s="51"/>
      <c r="AD32" s="51"/>
      <c r="AE32" s="51"/>
      <c r="AF32" s="8" t="s">
        <v>13</v>
      </c>
      <c r="AH32" s="10"/>
    </row>
    <row r="33" spans="1:34" ht="22.5" customHeight="1" x14ac:dyDescent="0.15">
      <c r="A33" s="9"/>
      <c r="B33" s="38"/>
      <c r="C33" s="51" t="s">
        <v>149</v>
      </c>
      <c r="D33" s="51"/>
      <c r="E33" s="51"/>
      <c r="F33" s="51"/>
      <c r="G33" s="51"/>
      <c r="H33" s="51"/>
      <c r="I33" s="51"/>
      <c r="J33" s="8" t="s">
        <v>14</v>
      </c>
      <c r="L33" s="11"/>
      <c r="M33" s="38"/>
      <c r="N33" s="51" t="s">
        <v>151</v>
      </c>
      <c r="O33" s="51"/>
      <c r="P33" s="51"/>
      <c r="Q33" s="51"/>
      <c r="R33" s="51"/>
      <c r="S33" s="51"/>
      <c r="T33" s="8"/>
      <c r="U33" s="26"/>
      <c r="V33" s="109" t="s">
        <v>153</v>
      </c>
      <c r="W33" s="38"/>
      <c r="X33" s="51" t="s">
        <v>23</v>
      </c>
      <c r="Y33" s="51"/>
      <c r="Z33" s="51"/>
      <c r="AA33" s="51"/>
      <c r="AB33" s="51"/>
      <c r="AC33" s="51"/>
      <c r="AD33" s="51"/>
      <c r="AE33" s="51"/>
      <c r="AF33" s="8" t="s">
        <v>13</v>
      </c>
      <c r="AH33" s="10"/>
    </row>
    <row r="34" spans="1:34" ht="22.5" customHeight="1" x14ac:dyDescent="0.15">
      <c r="A34" s="9"/>
      <c r="B34" s="38"/>
      <c r="C34" s="115" t="s">
        <v>162</v>
      </c>
      <c r="D34" s="115"/>
      <c r="E34" s="115"/>
      <c r="F34" s="115"/>
      <c r="G34" s="115"/>
      <c r="H34" s="115"/>
      <c r="I34" s="115"/>
      <c r="J34" s="8" t="s">
        <v>13</v>
      </c>
      <c r="L34" s="11"/>
      <c r="M34" s="38"/>
      <c r="N34" s="51" t="s">
        <v>152</v>
      </c>
      <c r="O34" s="51"/>
      <c r="P34" s="51"/>
      <c r="Q34" s="51"/>
      <c r="R34" s="51"/>
      <c r="S34" s="51"/>
      <c r="T34" s="8"/>
      <c r="U34" s="26"/>
      <c r="V34" s="109" t="s">
        <v>153</v>
      </c>
      <c r="W34" s="38"/>
      <c r="X34" s="51" t="s">
        <v>24</v>
      </c>
      <c r="Y34" s="51"/>
      <c r="Z34" s="51"/>
      <c r="AA34" s="51"/>
      <c r="AB34" s="51"/>
      <c r="AC34" s="51"/>
      <c r="AD34" s="51"/>
      <c r="AE34" s="51"/>
      <c r="AF34" s="8" t="s">
        <v>14</v>
      </c>
      <c r="AH34" s="10"/>
    </row>
    <row r="35" spans="1:34" ht="22.5" customHeight="1" x14ac:dyDescent="0.15">
      <c r="A35" s="9"/>
      <c r="B35" s="38"/>
      <c r="C35" s="86" t="s">
        <v>150</v>
      </c>
      <c r="D35" s="86"/>
      <c r="E35" s="86"/>
      <c r="F35" s="86"/>
      <c r="G35" s="86"/>
      <c r="H35" s="86"/>
      <c r="I35" s="86"/>
      <c r="J35" t="s">
        <v>13</v>
      </c>
      <c r="L35" s="11"/>
      <c r="M35" s="38"/>
      <c r="N35" s="110" t="s">
        <v>159</v>
      </c>
      <c r="O35" s="110"/>
      <c r="P35" s="110"/>
      <c r="Q35" s="110"/>
      <c r="R35" s="110"/>
      <c r="S35" s="110"/>
      <c r="T35" s="110"/>
      <c r="U35" s="110"/>
      <c r="V35" s="109" t="s">
        <v>153</v>
      </c>
      <c r="W35" s="38"/>
      <c r="X35" s="86" t="s">
        <v>25</v>
      </c>
      <c r="Y35" s="86"/>
      <c r="Z35" s="86"/>
      <c r="AA35" s="86"/>
      <c r="AB35" s="86"/>
      <c r="AC35" s="86"/>
      <c r="AD35" s="86"/>
      <c r="AE35" s="86"/>
      <c r="AH35" s="10"/>
    </row>
    <row r="36" spans="1:34" ht="6" customHeight="1" thickBo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7"/>
    </row>
    <row r="37" spans="1:34" ht="7.5" customHeight="1" x14ac:dyDescent="0.15"/>
    <row r="38" spans="1:34" ht="22.5" customHeight="1" x14ac:dyDescent="0.15">
      <c r="A38" s="112" t="s">
        <v>158</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row>
    <row r="39" spans="1:34" ht="7.5" customHeight="1" thickBot="1" x14ac:dyDescent="0.2"/>
    <row r="40" spans="1:34" ht="7.5" customHeight="1" x14ac:dyDescent="0.15">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4"/>
    </row>
    <row r="41" spans="1:34" ht="21" customHeight="1" x14ac:dyDescent="0.15">
      <c r="A41" s="102" t="s">
        <v>160</v>
      </c>
      <c r="B41" s="113"/>
      <c r="C41" s="113"/>
      <c r="D41" s="113"/>
      <c r="E41" s="113"/>
      <c r="F41" s="113"/>
      <c r="G41" s="113"/>
      <c r="H41" s="114" t="s">
        <v>161</v>
      </c>
      <c r="AH41" s="10"/>
    </row>
    <row r="42" spans="1:34" ht="15" customHeight="1" x14ac:dyDescent="0.15">
      <c r="A42" s="9"/>
      <c r="AH42" s="10"/>
    </row>
    <row r="43" spans="1:34" ht="22.5" customHeight="1" x14ac:dyDescent="0.15">
      <c r="A43" s="47"/>
      <c r="B43" s="48"/>
      <c r="C43" s="48"/>
      <c r="D43" s="48"/>
      <c r="E43" s="48"/>
      <c r="F43" s="48"/>
      <c r="G43" s="48"/>
      <c r="H43" s="48"/>
      <c r="I43" s="48"/>
      <c r="J43" s="48"/>
      <c r="K43" s="48"/>
      <c r="L43" s="48"/>
      <c r="M43" s="48"/>
      <c r="N43" s="48"/>
      <c r="O43" s="48"/>
      <c r="P43" s="48"/>
      <c r="Q43" s="13" t="s">
        <v>30</v>
      </c>
      <c r="R43" s="52" t="str">
        <f>IF(A43="","",(WEEKDAY(A43)))</f>
        <v/>
      </c>
      <c r="S43" s="52"/>
      <c r="T43" s="52"/>
      <c r="U43" s="52"/>
      <c r="V43" s="14" t="s">
        <v>75</v>
      </c>
      <c r="W43" s="46"/>
      <c r="X43" s="46"/>
      <c r="Y43" s="46"/>
      <c r="Z43" s="46"/>
      <c r="AA43" s="46"/>
      <c r="AB43" s="46"/>
      <c r="AC43" s="46"/>
      <c r="AD43" s="46"/>
      <c r="AE43" s="46"/>
      <c r="AF43" s="46"/>
      <c r="AG43" s="14"/>
      <c r="AH43" s="15"/>
    </row>
    <row r="44" spans="1:34" ht="18" customHeight="1" x14ac:dyDescent="0.15">
      <c r="A44" s="16"/>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5"/>
    </row>
    <row r="45" spans="1:34" ht="22.5" customHeight="1" x14ac:dyDescent="0.15">
      <c r="A45" s="47"/>
      <c r="B45" s="48"/>
      <c r="C45" s="48"/>
      <c r="D45" s="48"/>
      <c r="E45" s="48"/>
      <c r="F45" s="48"/>
      <c r="G45" s="48"/>
      <c r="H45" s="48"/>
      <c r="I45" s="48"/>
      <c r="J45" s="48"/>
      <c r="K45" s="48"/>
      <c r="L45" s="48"/>
      <c r="M45" s="48"/>
      <c r="N45" s="48"/>
      <c r="O45" s="48"/>
      <c r="P45" s="48"/>
      <c r="Q45" s="13" t="s">
        <v>30</v>
      </c>
      <c r="R45" s="52" t="str">
        <f>IF(A45="","",(WEEKDAY(A45)))</f>
        <v/>
      </c>
      <c r="S45" s="52"/>
      <c r="T45" s="52"/>
      <c r="U45" s="52"/>
      <c r="V45" s="14" t="s">
        <v>75</v>
      </c>
      <c r="W45" s="46"/>
      <c r="X45" s="46"/>
      <c r="Y45" s="46"/>
      <c r="Z45" s="46"/>
      <c r="AA45" s="46"/>
      <c r="AB45" s="46"/>
      <c r="AC45" s="46"/>
      <c r="AD45" s="46"/>
      <c r="AE45" s="46"/>
      <c r="AF45" s="46"/>
      <c r="AG45" s="14"/>
      <c r="AH45" s="15"/>
    </row>
    <row r="46" spans="1:34" ht="7.5" customHeight="1" thickBot="1" x14ac:dyDescent="0.2">
      <c r="A46" s="20"/>
      <c r="B46" s="21"/>
      <c r="C46" s="21"/>
      <c r="D46" s="21"/>
      <c r="E46" s="21"/>
      <c r="F46" s="21"/>
      <c r="G46" s="21"/>
      <c r="H46" s="21"/>
      <c r="I46" s="21"/>
      <c r="J46" s="21"/>
      <c r="K46" s="21"/>
      <c r="L46" s="22"/>
      <c r="M46" s="22"/>
      <c r="N46" s="22"/>
      <c r="O46" s="21"/>
      <c r="P46" s="21"/>
      <c r="Q46" s="17"/>
      <c r="R46" s="21"/>
      <c r="S46" s="21"/>
      <c r="T46" s="18"/>
      <c r="U46" s="18"/>
      <c r="V46" s="18"/>
      <c r="W46" s="21"/>
      <c r="X46" s="21"/>
      <c r="Y46" s="21"/>
      <c r="Z46" s="21"/>
      <c r="AA46" s="21"/>
      <c r="AB46" s="21"/>
      <c r="AC46" s="21"/>
      <c r="AD46" s="21"/>
      <c r="AE46" s="22"/>
      <c r="AF46" s="22"/>
      <c r="AG46" s="18"/>
      <c r="AH46" s="19"/>
    </row>
    <row r="47" spans="1:34" ht="18" customHeight="1" x14ac:dyDescent="0.15"/>
    <row r="48" spans="1:34" ht="18" customHeight="1" x14ac:dyDescent="0.15"/>
    <row r="49" ht="18" customHeight="1" x14ac:dyDescent="0.15"/>
  </sheetData>
  <sheetProtection sheet="1" objects="1" scenarios="1"/>
  <mergeCells count="74">
    <mergeCell ref="C30:I30"/>
    <mergeCell ref="N35:U35"/>
    <mergeCell ref="A38:AH38"/>
    <mergeCell ref="A41:G41"/>
    <mergeCell ref="C34:I34"/>
    <mergeCell ref="A25:AH25"/>
    <mergeCell ref="R43:U43"/>
    <mergeCell ref="C32:I32"/>
    <mergeCell ref="N32:S32"/>
    <mergeCell ref="X35:AE35"/>
    <mergeCell ref="C29:I29"/>
    <mergeCell ref="C31:I31"/>
    <mergeCell ref="C35:I35"/>
    <mergeCell ref="X28:AE28"/>
    <mergeCell ref="C28:I28"/>
    <mergeCell ref="N28:S28"/>
    <mergeCell ref="X29:AE29"/>
    <mergeCell ref="X30:AE30"/>
    <mergeCell ref="N29:S29"/>
    <mergeCell ref="N30:S30"/>
    <mergeCell ref="A3:AH4"/>
    <mergeCell ref="A8:C8"/>
    <mergeCell ref="A7:C7"/>
    <mergeCell ref="X8:AH8"/>
    <mergeCell ref="Q7:S7"/>
    <mergeCell ref="D8:S8"/>
    <mergeCell ref="T7:W7"/>
    <mergeCell ref="T8:W8"/>
    <mergeCell ref="O7:P7"/>
    <mergeCell ref="D7:N7"/>
    <mergeCell ref="AB5:AH5"/>
    <mergeCell ref="X7:AH7"/>
    <mergeCell ref="A14:Y14"/>
    <mergeCell ref="A15:Y15"/>
    <mergeCell ref="A16:Y16"/>
    <mergeCell ref="A10:E10"/>
    <mergeCell ref="X10:AH10"/>
    <mergeCell ref="F10:S10"/>
    <mergeCell ref="T10:W10"/>
    <mergeCell ref="A11:C11"/>
    <mergeCell ref="D11:S11"/>
    <mergeCell ref="T11:W11"/>
    <mergeCell ref="X11:AH11"/>
    <mergeCell ref="L13:Y13"/>
    <mergeCell ref="AA13:AG16"/>
    <mergeCell ref="AA24:AC24"/>
    <mergeCell ref="M17:Y17"/>
    <mergeCell ref="R24:T24"/>
    <mergeCell ref="V24:Z24"/>
    <mergeCell ref="Y23:AA23"/>
    <mergeCell ref="AA17:AG17"/>
    <mergeCell ref="A18:AH18"/>
    <mergeCell ref="A19:AH19"/>
    <mergeCell ref="A20:AH20"/>
    <mergeCell ref="A21:AH21"/>
    <mergeCell ref="A22:AH22"/>
    <mergeCell ref="F24:H24"/>
    <mergeCell ref="L24:N24"/>
    <mergeCell ref="A24:E24"/>
    <mergeCell ref="J24:K24"/>
    <mergeCell ref="P24:Q24"/>
    <mergeCell ref="W43:AF43"/>
    <mergeCell ref="W45:AF45"/>
    <mergeCell ref="A43:P43"/>
    <mergeCell ref="A45:P45"/>
    <mergeCell ref="C33:I33"/>
    <mergeCell ref="N33:S33"/>
    <mergeCell ref="N34:S34"/>
    <mergeCell ref="X32:AE32"/>
    <mergeCell ref="X33:AE33"/>
    <mergeCell ref="N31:S31"/>
    <mergeCell ref="X34:AE34"/>
    <mergeCell ref="X31:AE31"/>
    <mergeCell ref="R45:U45"/>
  </mergeCells>
  <phoneticPr fontId="2"/>
  <dataValidations count="2">
    <dataValidation type="list" allowBlank="1" showInputMessage="1" showErrorMessage="1" sqref="Q7:S7" xr:uid="{00000000-0002-0000-0000-000000000000}">
      <formula1>$AJ$7:$AK$7</formula1>
    </dataValidation>
    <dataValidation type="list" allowBlank="1" showInputMessage="1" showErrorMessage="1" sqref="F24:H24 L24:N24 R24:T24" xr:uid="{00000000-0002-0000-0000-000001000000}">
      <formula1>$AJ$24:$AM$24</formula1>
    </dataValidation>
  </dataValidations>
  <pageMargins left="0.70866141732283472" right="0.70866141732283472"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16" r:id="rId4" name="Check Box 92">
              <controlPr defaultSize="0" autoFill="0" autoLine="0" autoPict="0">
                <anchor moveWithCells="1">
                  <from>
                    <xdr:col>1</xdr:col>
                    <xdr:colOff>0</xdr:colOff>
                    <xdr:row>27</xdr:row>
                    <xdr:rowOff>47625</xdr:rowOff>
                  </from>
                  <to>
                    <xdr:col>2</xdr:col>
                    <xdr:colOff>57150</xdr:colOff>
                    <xdr:row>27</xdr:row>
                    <xdr:rowOff>257175</xdr:rowOff>
                  </to>
                </anchor>
              </controlPr>
            </control>
          </mc:Choice>
        </mc:AlternateContent>
        <mc:AlternateContent xmlns:mc="http://schemas.openxmlformats.org/markup-compatibility/2006">
          <mc:Choice Requires="x14">
            <control shapeId="1117" r:id="rId5" name="Check Box 93">
              <controlPr defaultSize="0" autoFill="0" autoLine="0" autoPict="0">
                <anchor moveWithCells="1">
                  <from>
                    <xdr:col>1</xdr:col>
                    <xdr:colOff>0</xdr:colOff>
                    <xdr:row>28</xdr:row>
                    <xdr:rowOff>47625</xdr:rowOff>
                  </from>
                  <to>
                    <xdr:col>2</xdr:col>
                    <xdr:colOff>57150</xdr:colOff>
                    <xdr:row>28</xdr:row>
                    <xdr:rowOff>257175</xdr:rowOff>
                  </to>
                </anchor>
              </controlPr>
            </control>
          </mc:Choice>
        </mc:AlternateContent>
        <mc:AlternateContent xmlns:mc="http://schemas.openxmlformats.org/markup-compatibility/2006">
          <mc:Choice Requires="x14">
            <control shapeId="1118" r:id="rId6" name="Check Box 94">
              <controlPr defaultSize="0" autoFill="0" autoLine="0" autoPict="0">
                <anchor moveWithCells="1">
                  <from>
                    <xdr:col>1</xdr:col>
                    <xdr:colOff>0</xdr:colOff>
                    <xdr:row>29</xdr:row>
                    <xdr:rowOff>47625</xdr:rowOff>
                  </from>
                  <to>
                    <xdr:col>2</xdr:col>
                    <xdr:colOff>57150</xdr:colOff>
                    <xdr:row>29</xdr:row>
                    <xdr:rowOff>257175</xdr:rowOff>
                  </to>
                </anchor>
              </controlPr>
            </control>
          </mc:Choice>
        </mc:AlternateContent>
        <mc:AlternateContent xmlns:mc="http://schemas.openxmlformats.org/markup-compatibility/2006">
          <mc:Choice Requires="x14">
            <control shapeId="1119" r:id="rId7" name="Check Box 95">
              <controlPr defaultSize="0" autoFill="0" autoLine="0" autoPict="0">
                <anchor moveWithCells="1">
                  <from>
                    <xdr:col>1</xdr:col>
                    <xdr:colOff>0</xdr:colOff>
                    <xdr:row>30</xdr:row>
                    <xdr:rowOff>47625</xdr:rowOff>
                  </from>
                  <to>
                    <xdr:col>2</xdr:col>
                    <xdr:colOff>57150</xdr:colOff>
                    <xdr:row>30</xdr:row>
                    <xdr:rowOff>257175</xdr:rowOff>
                  </to>
                </anchor>
              </controlPr>
            </control>
          </mc:Choice>
        </mc:AlternateContent>
        <mc:AlternateContent xmlns:mc="http://schemas.openxmlformats.org/markup-compatibility/2006">
          <mc:Choice Requires="x14">
            <control shapeId="1120" r:id="rId8" name="Check Box 96">
              <controlPr defaultSize="0" autoFill="0" autoLine="0" autoPict="0">
                <anchor moveWithCells="1">
                  <from>
                    <xdr:col>1</xdr:col>
                    <xdr:colOff>0</xdr:colOff>
                    <xdr:row>31</xdr:row>
                    <xdr:rowOff>47625</xdr:rowOff>
                  </from>
                  <to>
                    <xdr:col>2</xdr:col>
                    <xdr:colOff>57150</xdr:colOff>
                    <xdr:row>31</xdr:row>
                    <xdr:rowOff>257175</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0</xdr:colOff>
                    <xdr:row>32</xdr:row>
                    <xdr:rowOff>47625</xdr:rowOff>
                  </from>
                  <to>
                    <xdr:col>2</xdr:col>
                    <xdr:colOff>57150</xdr:colOff>
                    <xdr:row>32</xdr:row>
                    <xdr:rowOff>257175</xdr:rowOff>
                  </to>
                </anchor>
              </controlPr>
            </control>
          </mc:Choice>
        </mc:AlternateContent>
        <mc:AlternateContent xmlns:mc="http://schemas.openxmlformats.org/markup-compatibility/2006">
          <mc:Choice Requires="x14">
            <control shapeId="1122" r:id="rId10" name="Check Box 98">
              <controlPr defaultSize="0" autoFill="0" autoLine="0" autoPict="0">
                <anchor moveWithCells="1">
                  <from>
                    <xdr:col>1</xdr:col>
                    <xdr:colOff>0</xdr:colOff>
                    <xdr:row>33</xdr:row>
                    <xdr:rowOff>47625</xdr:rowOff>
                  </from>
                  <to>
                    <xdr:col>2</xdr:col>
                    <xdr:colOff>57150</xdr:colOff>
                    <xdr:row>33</xdr:row>
                    <xdr:rowOff>257175</xdr:rowOff>
                  </to>
                </anchor>
              </controlPr>
            </control>
          </mc:Choice>
        </mc:AlternateContent>
        <mc:AlternateContent xmlns:mc="http://schemas.openxmlformats.org/markup-compatibility/2006">
          <mc:Choice Requires="x14">
            <control shapeId="1123" r:id="rId11" name="Check Box 99">
              <controlPr defaultSize="0" autoFill="0" autoLine="0" autoPict="0">
                <anchor moveWithCells="1">
                  <from>
                    <xdr:col>1</xdr:col>
                    <xdr:colOff>0</xdr:colOff>
                    <xdr:row>34</xdr:row>
                    <xdr:rowOff>47625</xdr:rowOff>
                  </from>
                  <to>
                    <xdr:col>2</xdr:col>
                    <xdr:colOff>57150</xdr:colOff>
                    <xdr:row>34</xdr:row>
                    <xdr:rowOff>257175</xdr:rowOff>
                  </to>
                </anchor>
              </controlPr>
            </control>
          </mc:Choice>
        </mc:AlternateContent>
        <mc:AlternateContent xmlns:mc="http://schemas.openxmlformats.org/markup-compatibility/2006">
          <mc:Choice Requires="x14">
            <control shapeId="1124" r:id="rId12" name="Check Box 100">
              <controlPr defaultSize="0" autoFill="0" autoLine="0" autoPict="0">
                <anchor moveWithCells="1">
                  <from>
                    <xdr:col>12</xdr:col>
                    <xdr:colOff>0</xdr:colOff>
                    <xdr:row>27</xdr:row>
                    <xdr:rowOff>47625</xdr:rowOff>
                  </from>
                  <to>
                    <xdr:col>13</xdr:col>
                    <xdr:colOff>57150</xdr:colOff>
                    <xdr:row>27</xdr:row>
                    <xdr:rowOff>257175</xdr:rowOff>
                  </to>
                </anchor>
              </controlPr>
            </control>
          </mc:Choice>
        </mc:AlternateContent>
        <mc:AlternateContent xmlns:mc="http://schemas.openxmlformats.org/markup-compatibility/2006">
          <mc:Choice Requires="x14">
            <control shapeId="1125" r:id="rId13" name="Check Box 101">
              <controlPr defaultSize="0" autoFill="0" autoLine="0" autoPict="0">
                <anchor moveWithCells="1">
                  <from>
                    <xdr:col>12</xdr:col>
                    <xdr:colOff>0</xdr:colOff>
                    <xdr:row>28</xdr:row>
                    <xdr:rowOff>47625</xdr:rowOff>
                  </from>
                  <to>
                    <xdr:col>13</xdr:col>
                    <xdr:colOff>57150</xdr:colOff>
                    <xdr:row>28</xdr:row>
                    <xdr:rowOff>257175</xdr:rowOff>
                  </to>
                </anchor>
              </controlPr>
            </control>
          </mc:Choice>
        </mc:AlternateContent>
        <mc:AlternateContent xmlns:mc="http://schemas.openxmlformats.org/markup-compatibility/2006">
          <mc:Choice Requires="x14">
            <control shapeId="1126" r:id="rId14" name="Check Box 102">
              <controlPr defaultSize="0" autoFill="0" autoLine="0" autoPict="0">
                <anchor moveWithCells="1">
                  <from>
                    <xdr:col>12</xdr:col>
                    <xdr:colOff>0</xdr:colOff>
                    <xdr:row>29</xdr:row>
                    <xdr:rowOff>47625</xdr:rowOff>
                  </from>
                  <to>
                    <xdr:col>13</xdr:col>
                    <xdr:colOff>57150</xdr:colOff>
                    <xdr:row>29</xdr:row>
                    <xdr:rowOff>257175</xdr:rowOff>
                  </to>
                </anchor>
              </controlPr>
            </control>
          </mc:Choice>
        </mc:AlternateContent>
        <mc:AlternateContent xmlns:mc="http://schemas.openxmlformats.org/markup-compatibility/2006">
          <mc:Choice Requires="x14">
            <control shapeId="1127" r:id="rId15" name="Check Box 103">
              <controlPr defaultSize="0" autoFill="0" autoLine="0" autoPict="0">
                <anchor moveWithCells="1">
                  <from>
                    <xdr:col>12</xdr:col>
                    <xdr:colOff>0</xdr:colOff>
                    <xdr:row>30</xdr:row>
                    <xdr:rowOff>47625</xdr:rowOff>
                  </from>
                  <to>
                    <xdr:col>13</xdr:col>
                    <xdr:colOff>57150</xdr:colOff>
                    <xdr:row>30</xdr:row>
                    <xdr:rowOff>257175</xdr:rowOff>
                  </to>
                </anchor>
              </controlPr>
            </control>
          </mc:Choice>
        </mc:AlternateContent>
        <mc:AlternateContent xmlns:mc="http://schemas.openxmlformats.org/markup-compatibility/2006">
          <mc:Choice Requires="x14">
            <control shapeId="1128" r:id="rId16" name="Check Box 104">
              <controlPr defaultSize="0" autoFill="0" autoLine="0" autoPict="0">
                <anchor moveWithCells="1">
                  <from>
                    <xdr:col>12</xdr:col>
                    <xdr:colOff>0</xdr:colOff>
                    <xdr:row>31</xdr:row>
                    <xdr:rowOff>47625</xdr:rowOff>
                  </from>
                  <to>
                    <xdr:col>13</xdr:col>
                    <xdr:colOff>57150</xdr:colOff>
                    <xdr:row>31</xdr:row>
                    <xdr:rowOff>257175</xdr:rowOff>
                  </to>
                </anchor>
              </controlPr>
            </control>
          </mc:Choice>
        </mc:AlternateContent>
        <mc:AlternateContent xmlns:mc="http://schemas.openxmlformats.org/markup-compatibility/2006">
          <mc:Choice Requires="x14">
            <control shapeId="1129" r:id="rId17" name="Check Box 105">
              <controlPr defaultSize="0" autoFill="0" autoLine="0" autoPict="0">
                <anchor moveWithCells="1">
                  <from>
                    <xdr:col>12</xdr:col>
                    <xdr:colOff>0</xdr:colOff>
                    <xdr:row>32</xdr:row>
                    <xdr:rowOff>47625</xdr:rowOff>
                  </from>
                  <to>
                    <xdr:col>13</xdr:col>
                    <xdr:colOff>57150</xdr:colOff>
                    <xdr:row>32</xdr:row>
                    <xdr:rowOff>257175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12</xdr:col>
                    <xdr:colOff>0</xdr:colOff>
                    <xdr:row>33</xdr:row>
                    <xdr:rowOff>47625</xdr:rowOff>
                  </from>
                  <to>
                    <xdr:col>13</xdr:col>
                    <xdr:colOff>57150</xdr:colOff>
                    <xdr:row>33</xdr:row>
                    <xdr:rowOff>257175</xdr:rowOff>
                  </to>
                </anchor>
              </controlPr>
            </control>
          </mc:Choice>
        </mc:AlternateContent>
        <mc:AlternateContent xmlns:mc="http://schemas.openxmlformats.org/markup-compatibility/2006">
          <mc:Choice Requires="x14">
            <control shapeId="1131" r:id="rId19" name="Check Box 107">
              <controlPr defaultSize="0" autoFill="0" autoLine="0" autoPict="0">
                <anchor moveWithCells="1">
                  <from>
                    <xdr:col>12</xdr:col>
                    <xdr:colOff>0</xdr:colOff>
                    <xdr:row>34</xdr:row>
                    <xdr:rowOff>47625</xdr:rowOff>
                  </from>
                  <to>
                    <xdr:col>13</xdr:col>
                    <xdr:colOff>57150</xdr:colOff>
                    <xdr:row>34</xdr:row>
                    <xdr:rowOff>257175</xdr:rowOff>
                  </to>
                </anchor>
              </controlPr>
            </control>
          </mc:Choice>
        </mc:AlternateContent>
        <mc:AlternateContent xmlns:mc="http://schemas.openxmlformats.org/markup-compatibility/2006">
          <mc:Choice Requires="x14">
            <control shapeId="1132" r:id="rId20" name="Check Box 108">
              <controlPr defaultSize="0" autoFill="0" autoLine="0" autoPict="0">
                <anchor moveWithCells="1">
                  <from>
                    <xdr:col>22</xdr:col>
                    <xdr:colOff>0</xdr:colOff>
                    <xdr:row>27</xdr:row>
                    <xdr:rowOff>47625</xdr:rowOff>
                  </from>
                  <to>
                    <xdr:col>23</xdr:col>
                    <xdr:colOff>57150</xdr:colOff>
                    <xdr:row>27</xdr:row>
                    <xdr:rowOff>257175</xdr:rowOff>
                  </to>
                </anchor>
              </controlPr>
            </control>
          </mc:Choice>
        </mc:AlternateContent>
        <mc:AlternateContent xmlns:mc="http://schemas.openxmlformats.org/markup-compatibility/2006">
          <mc:Choice Requires="x14">
            <control shapeId="1133" r:id="rId21" name="Check Box 109">
              <controlPr defaultSize="0" autoFill="0" autoLine="0" autoPict="0">
                <anchor moveWithCells="1">
                  <from>
                    <xdr:col>22</xdr:col>
                    <xdr:colOff>0</xdr:colOff>
                    <xdr:row>28</xdr:row>
                    <xdr:rowOff>47625</xdr:rowOff>
                  </from>
                  <to>
                    <xdr:col>23</xdr:col>
                    <xdr:colOff>57150</xdr:colOff>
                    <xdr:row>28</xdr:row>
                    <xdr:rowOff>257175</xdr:rowOff>
                  </to>
                </anchor>
              </controlPr>
            </control>
          </mc:Choice>
        </mc:AlternateContent>
        <mc:AlternateContent xmlns:mc="http://schemas.openxmlformats.org/markup-compatibility/2006">
          <mc:Choice Requires="x14">
            <control shapeId="1134" r:id="rId22" name="Check Box 110">
              <controlPr defaultSize="0" autoFill="0" autoLine="0" autoPict="0">
                <anchor moveWithCells="1">
                  <from>
                    <xdr:col>22</xdr:col>
                    <xdr:colOff>0</xdr:colOff>
                    <xdr:row>29</xdr:row>
                    <xdr:rowOff>47625</xdr:rowOff>
                  </from>
                  <to>
                    <xdr:col>23</xdr:col>
                    <xdr:colOff>57150</xdr:colOff>
                    <xdr:row>29</xdr:row>
                    <xdr:rowOff>257175</xdr:rowOff>
                  </to>
                </anchor>
              </controlPr>
            </control>
          </mc:Choice>
        </mc:AlternateContent>
        <mc:AlternateContent xmlns:mc="http://schemas.openxmlformats.org/markup-compatibility/2006">
          <mc:Choice Requires="x14">
            <control shapeId="1135" r:id="rId23" name="Check Box 111">
              <controlPr defaultSize="0" autoFill="0" autoLine="0" autoPict="0">
                <anchor moveWithCells="1">
                  <from>
                    <xdr:col>22</xdr:col>
                    <xdr:colOff>0</xdr:colOff>
                    <xdr:row>30</xdr:row>
                    <xdr:rowOff>47625</xdr:rowOff>
                  </from>
                  <to>
                    <xdr:col>23</xdr:col>
                    <xdr:colOff>57150</xdr:colOff>
                    <xdr:row>30</xdr:row>
                    <xdr:rowOff>257175</xdr:rowOff>
                  </to>
                </anchor>
              </controlPr>
            </control>
          </mc:Choice>
        </mc:AlternateContent>
        <mc:AlternateContent xmlns:mc="http://schemas.openxmlformats.org/markup-compatibility/2006">
          <mc:Choice Requires="x14">
            <control shapeId="1136" r:id="rId24" name="Check Box 112">
              <controlPr defaultSize="0" autoFill="0" autoLine="0" autoPict="0">
                <anchor moveWithCells="1">
                  <from>
                    <xdr:col>22</xdr:col>
                    <xdr:colOff>0</xdr:colOff>
                    <xdr:row>31</xdr:row>
                    <xdr:rowOff>47625</xdr:rowOff>
                  </from>
                  <to>
                    <xdr:col>23</xdr:col>
                    <xdr:colOff>57150</xdr:colOff>
                    <xdr:row>31</xdr:row>
                    <xdr:rowOff>257175</xdr:rowOff>
                  </to>
                </anchor>
              </controlPr>
            </control>
          </mc:Choice>
        </mc:AlternateContent>
        <mc:AlternateContent xmlns:mc="http://schemas.openxmlformats.org/markup-compatibility/2006">
          <mc:Choice Requires="x14">
            <control shapeId="1137" r:id="rId25" name="Check Box 113">
              <controlPr defaultSize="0" autoFill="0" autoLine="0" autoPict="0">
                <anchor moveWithCells="1">
                  <from>
                    <xdr:col>22</xdr:col>
                    <xdr:colOff>0</xdr:colOff>
                    <xdr:row>32</xdr:row>
                    <xdr:rowOff>47625</xdr:rowOff>
                  </from>
                  <to>
                    <xdr:col>23</xdr:col>
                    <xdr:colOff>57150</xdr:colOff>
                    <xdr:row>32</xdr:row>
                    <xdr:rowOff>257175</xdr:rowOff>
                  </to>
                </anchor>
              </controlPr>
            </control>
          </mc:Choice>
        </mc:AlternateContent>
        <mc:AlternateContent xmlns:mc="http://schemas.openxmlformats.org/markup-compatibility/2006">
          <mc:Choice Requires="x14">
            <control shapeId="1138" r:id="rId26" name="Check Box 114">
              <controlPr defaultSize="0" autoFill="0" autoLine="0" autoPict="0">
                <anchor moveWithCells="1">
                  <from>
                    <xdr:col>22</xdr:col>
                    <xdr:colOff>0</xdr:colOff>
                    <xdr:row>33</xdr:row>
                    <xdr:rowOff>47625</xdr:rowOff>
                  </from>
                  <to>
                    <xdr:col>23</xdr:col>
                    <xdr:colOff>57150</xdr:colOff>
                    <xdr:row>33</xdr:row>
                    <xdr:rowOff>257175</xdr:rowOff>
                  </to>
                </anchor>
              </controlPr>
            </control>
          </mc:Choice>
        </mc:AlternateContent>
        <mc:AlternateContent xmlns:mc="http://schemas.openxmlformats.org/markup-compatibility/2006">
          <mc:Choice Requires="x14">
            <control shapeId="1139" r:id="rId27" name="Check Box 115">
              <controlPr defaultSize="0" autoFill="0" autoLine="0" autoPict="0">
                <anchor moveWithCells="1">
                  <from>
                    <xdr:col>22</xdr:col>
                    <xdr:colOff>0</xdr:colOff>
                    <xdr:row>34</xdr:row>
                    <xdr:rowOff>47625</xdr:rowOff>
                  </from>
                  <to>
                    <xdr:col>23</xdr:col>
                    <xdr:colOff>57150</xdr:colOff>
                    <xdr:row>34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49"/>
  <sheetViews>
    <sheetView view="pageBreakPreview" zoomScaleNormal="100" zoomScaleSheetLayoutView="100" workbookViewId="0">
      <selection activeCell="A20" sqref="A20:AH20"/>
    </sheetView>
  </sheetViews>
  <sheetFormatPr defaultRowHeight="13.5" x14ac:dyDescent="0.15"/>
  <cols>
    <col min="1" max="35" width="2.625" customWidth="1"/>
  </cols>
  <sheetData>
    <row r="1" spans="1:34" x14ac:dyDescent="0.15">
      <c r="A1" t="s">
        <v>0</v>
      </c>
      <c r="AG1" s="1" t="s">
        <v>32</v>
      </c>
    </row>
    <row r="2" spans="1:34" ht="7.5" customHeight="1" x14ac:dyDescent="0.15"/>
    <row r="3" spans="1:34" x14ac:dyDescent="0.15">
      <c r="A3" s="78" t="s">
        <v>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row>
    <row r="4" spans="1:34"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row>
    <row r="5" spans="1:34" ht="17.25"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90">
        <f ca="1">IF('1枚目（センター用）'!AB5:AH5="","",('1枚目（センター用）'!AB5:AH5))</f>
        <v>45104</v>
      </c>
      <c r="AC5" s="90"/>
      <c r="AD5" s="90"/>
      <c r="AE5" s="90"/>
      <c r="AF5" s="90"/>
      <c r="AG5" s="90"/>
      <c r="AH5" s="90"/>
    </row>
    <row r="6" spans="1:34" ht="7.5" customHeight="1" thickBo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18" customHeight="1" x14ac:dyDescent="0.15">
      <c r="A7" s="79" t="s">
        <v>2</v>
      </c>
      <c r="B7" s="80"/>
      <c r="C7" s="80"/>
      <c r="D7" s="67" t="str">
        <f>IF('1枚目（センター用）'!D7:N7="","",('1枚目（センター用）'!D7:N7))</f>
        <v/>
      </c>
      <c r="E7" s="61"/>
      <c r="F7" s="61"/>
      <c r="G7" s="61"/>
      <c r="H7" s="61"/>
      <c r="I7" s="61"/>
      <c r="J7" s="61"/>
      <c r="K7" s="61"/>
      <c r="L7" s="61"/>
      <c r="M7" s="61"/>
      <c r="N7" s="61"/>
      <c r="O7" s="61" t="s">
        <v>4</v>
      </c>
      <c r="P7" s="62"/>
      <c r="Q7" s="67" t="str">
        <f>IF('1枚目（センター用）'!Q7:S7="","",('1枚目（センター用）'!Q7:S7))</f>
        <v>男・女</v>
      </c>
      <c r="R7" s="61"/>
      <c r="S7" s="62"/>
      <c r="T7" s="67" t="s">
        <v>6</v>
      </c>
      <c r="U7" s="61"/>
      <c r="V7" s="61"/>
      <c r="W7" s="62"/>
      <c r="X7" s="91" t="str">
        <f>IF('1枚目（センター用）'!X7:AH7="","",('1枚目（センター用）'!X7:AH7))</f>
        <v/>
      </c>
      <c r="Y7" s="92"/>
      <c r="Z7" s="92"/>
      <c r="AA7" s="92"/>
      <c r="AB7" s="92"/>
      <c r="AC7" s="92"/>
      <c r="AD7" s="92"/>
      <c r="AE7" s="92"/>
      <c r="AF7" s="92"/>
      <c r="AG7" s="92"/>
      <c r="AH7" s="93"/>
    </row>
    <row r="8" spans="1:34" ht="18" customHeight="1" thickBot="1" x14ac:dyDescent="0.2">
      <c r="A8" s="68" t="s">
        <v>3</v>
      </c>
      <c r="B8" s="69"/>
      <c r="C8" s="69"/>
      <c r="D8" s="73" t="str">
        <f>IF('1枚目（センター用）'!D8:S8="","",('1枚目（センター用）'!D8:S8))</f>
        <v/>
      </c>
      <c r="E8" s="74"/>
      <c r="F8" s="74"/>
      <c r="G8" s="74"/>
      <c r="H8" s="74"/>
      <c r="I8" s="74"/>
      <c r="J8" s="74"/>
      <c r="K8" s="74"/>
      <c r="L8" s="74"/>
      <c r="M8" s="74"/>
      <c r="N8" s="74"/>
      <c r="O8" s="74"/>
      <c r="P8" s="74"/>
      <c r="Q8" s="74"/>
      <c r="R8" s="74"/>
      <c r="S8" s="75"/>
      <c r="T8" s="73" t="s">
        <v>7</v>
      </c>
      <c r="U8" s="74"/>
      <c r="V8" s="74"/>
      <c r="W8" s="75"/>
      <c r="X8" s="73" t="str">
        <f>IF('1枚目（センター用）'!X8:AH8="","",('1枚目（センター用）'!X8:AH8))</f>
        <v/>
      </c>
      <c r="Y8" s="74"/>
      <c r="Z8" s="74"/>
      <c r="AA8" s="74"/>
      <c r="AB8" s="74"/>
      <c r="AC8" s="74"/>
      <c r="AD8" s="74"/>
      <c r="AE8" s="74"/>
      <c r="AF8" s="74"/>
      <c r="AG8" s="74"/>
      <c r="AH8" s="87"/>
    </row>
    <row r="9" spans="1:34" ht="18" customHeight="1" thickBot="1" x14ac:dyDescent="0.2"/>
    <row r="10" spans="1:34" ht="18" customHeight="1" x14ac:dyDescent="0.15">
      <c r="A10" s="60" t="s">
        <v>8</v>
      </c>
      <c r="B10" s="61"/>
      <c r="C10" s="61"/>
      <c r="D10" s="61"/>
      <c r="E10" s="62"/>
      <c r="F10" s="61" t="str">
        <f>IF('1枚目（センター用）'!F10:S10="","",('1枚目（センター用）'!F10:S10))</f>
        <v/>
      </c>
      <c r="G10" s="61"/>
      <c r="H10" s="61"/>
      <c r="I10" s="61"/>
      <c r="J10" s="61"/>
      <c r="K10" s="61"/>
      <c r="L10" s="61"/>
      <c r="M10" s="61"/>
      <c r="N10" s="61"/>
      <c r="O10" s="61"/>
      <c r="P10" s="61"/>
      <c r="Q10" s="61"/>
      <c r="R10" s="61"/>
      <c r="S10" s="62"/>
      <c r="T10" s="67" t="s">
        <v>9</v>
      </c>
      <c r="U10" s="61"/>
      <c r="V10" s="61"/>
      <c r="W10" s="62"/>
      <c r="X10" s="67" t="str">
        <f>IF('1枚目（センター用）'!X10:AH10="","",('1枚目（センター用）'!X10:AH10))</f>
        <v/>
      </c>
      <c r="Y10" s="61"/>
      <c r="Z10" s="61"/>
      <c r="AA10" s="61"/>
      <c r="AB10" s="61"/>
      <c r="AC10" s="61"/>
      <c r="AD10" s="61"/>
      <c r="AE10" s="61"/>
      <c r="AF10" s="61"/>
      <c r="AG10" s="61"/>
      <c r="AH10" s="89"/>
    </row>
    <row r="11" spans="1:34" ht="18" customHeight="1" thickBot="1" x14ac:dyDescent="0.2">
      <c r="A11" s="68" t="s">
        <v>3</v>
      </c>
      <c r="B11" s="69"/>
      <c r="C11" s="69"/>
      <c r="D11" s="73" t="str">
        <f>IF('1枚目（センター用）'!D11:S11="","",('1枚目（センター用）'!D11:S11))</f>
        <v/>
      </c>
      <c r="E11" s="74"/>
      <c r="F11" s="74"/>
      <c r="G11" s="74"/>
      <c r="H11" s="74"/>
      <c r="I11" s="74"/>
      <c r="J11" s="74"/>
      <c r="K11" s="74"/>
      <c r="L11" s="74"/>
      <c r="M11" s="74"/>
      <c r="N11" s="74"/>
      <c r="O11" s="74"/>
      <c r="P11" s="74"/>
      <c r="Q11" s="74"/>
      <c r="R11" s="74"/>
      <c r="S11" s="75"/>
      <c r="T11" s="73" t="s">
        <v>7</v>
      </c>
      <c r="U11" s="74"/>
      <c r="V11" s="74"/>
      <c r="W11" s="75"/>
      <c r="X11" s="73" t="str">
        <f>IF('1枚目（センター用）'!X11:AH11="","",('1枚目（センター用）'!X11:AH11))</f>
        <v/>
      </c>
      <c r="Y11" s="74"/>
      <c r="Z11" s="74"/>
      <c r="AA11" s="74"/>
      <c r="AB11" s="74"/>
      <c r="AC11" s="74"/>
      <c r="AD11" s="74"/>
      <c r="AE11" s="74"/>
      <c r="AF11" s="74"/>
      <c r="AG11" s="74"/>
      <c r="AH11" s="87"/>
    </row>
    <row r="12" spans="1:34" ht="7.5" customHeight="1" x14ac:dyDescent="0.15"/>
    <row r="13" spans="1:34" ht="22.5" customHeight="1" x14ac:dyDescent="0.15">
      <c r="A13" s="23" t="s">
        <v>10</v>
      </c>
      <c r="B13" s="23"/>
      <c r="C13" s="23"/>
      <c r="D13" s="23"/>
      <c r="E13" s="23"/>
      <c r="F13" s="23"/>
      <c r="G13" s="23"/>
      <c r="H13" s="23"/>
      <c r="I13" s="23"/>
      <c r="J13" s="23"/>
      <c r="K13" s="23"/>
      <c r="L13" s="88" t="str">
        <f>IF('1枚目（センター用）'!L13:Y13="","",('1枚目（センター用）'!L13:Y13))</f>
        <v/>
      </c>
      <c r="M13" s="88"/>
      <c r="N13" s="88"/>
      <c r="O13" s="88"/>
      <c r="P13" s="88"/>
      <c r="Q13" s="88"/>
      <c r="R13" s="88"/>
      <c r="S13" s="88"/>
      <c r="T13" s="88"/>
      <c r="U13" s="88"/>
      <c r="V13" s="88"/>
      <c r="W13" s="88"/>
      <c r="X13" s="88"/>
      <c r="Y13" s="88"/>
      <c r="AA13" s="57">
        <f>'1枚目（センター用）'!AA13:AG16</f>
        <v>0</v>
      </c>
      <c r="AB13" s="57"/>
      <c r="AC13" s="57"/>
      <c r="AD13" s="57"/>
      <c r="AE13" s="57"/>
      <c r="AF13" s="57"/>
      <c r="AG13" s="57"/>
    </row>
    <row r="14" spans="1:34" ht="22.5" customHeight="1" x14ac:dyDescent="0.15">
      <c r="A14" s="94" t="str">
        <f>IF('1枚目（センター用）'!A14:Y14="","",('1枚目（センター用）'!A14:Y14))</f>
        <v/>
      </c>
      <c r="B14" s="94"/>
      <c r="C14" s="94"/>
      <c r="D14" s="94"/>
      <c r="E14" s="94"/>
      <c r="F14" s="94"/>
      <c r="G14" s="94"/>
      <c r="H14" s="94"/>
      <c r="I14" s="94"/>
      <c r="J14" s="94"/>
      <c r="K14" s="94"/>
      <c r="L14" s="94"/>
      <c r="M14" s="94"/>
      <c r="N14" s="94"/>
      <c r="O14" s="94"/>
      <c r="P14" s="94"/>
      <c r="Q14" s="94"/>
      <c r="R14" s="94"/>
      <c r="S14" s="94"/>
      <c r="T14" s="94"/>
      <c r="U14" s="94"/>
      <c r="V14" s="94"/>
      <c r="W14" s="94"/>
      <c r="X14" s="94"/>
      <c r="Y14" s="94"/>
      <c r="AA14" s="57"/>
      <c r="AB14" s="57"/>
      <c r="AC14" s="57"/>
      <c r="AD14" s="57"/>
      <c r="AE14" s="57"/>
      <c r="AF14" s="57"/>
      <c r="AG14" s="57"/>
    </row>
    <row r="15" spans="1:34" ht="22.5" customHeight="1" x14ac:dyDescent="0.15">
      <c r="A15" s="94" t="str">
        <f>IF('1枚目（センター用）'!A15:Y15="","",('1枚目（センター用）'!A15:Y15))</f>
        <v/>
      </c>
      <c r="B15" s="94"/>
      <c r="C15" s="94"/>
      <c r="D15" s="94"/>
      <c r="E15" s="94"/>
      <c r="F15" s="94"/>
      <c r="G15" s="94"/>
      <c r="H15" s="94"/>
      <c r="I15" s="94"/>
      <c r="J15" s="94"/>
      <c r="K15" s="94"/>
      <c r="L15" s="94"/>
      <c r="M15" s="94"/>
      <c r="N15" s="94"/>
      <c r="O15" s="94"/>
      <c r="P15" s="94"/>
      <c r="Q15" s="94"/>
      <c r="R15" s="94"/>
      <c r="S15" s="94"/>
      <c r="T15" s="94"/>
      <c r="U15" s="94"/>
      <c r="V15" s="94"/>
      <c r="W15" s="94"/>
      <c r="X15" s="94"/>
      <c r="Y15" s="94"/>
      <c r="AA15" s="57"/>
      <c r="AB15" s="57"/>
      <c r="AC15" s="57"/>
      <c r="AD15" s="57"/>
      <c r="AE15" s="57"/>
      <c r="AF15" s="57"/>
      <c r="AG15" s="57"/>
    </row>
    <row r="16" spans="1:34" ht="22.5" customHeight="1" x14ac:dyDescent="0.15">
      <c r="A16" s="94" t="str">
        <f>IF('1枚目（センター用）'!A16:Y16="","",('1枚目（センター用）'!A16:Y16))</f>
        <v/>
      </c>
      <c r="B16" s="94"/>
      <c r="C16" s="94"/>
      <c r="D16" s="94"/>
      <c r="E16" s="94"/>
      <c r="F16" s="94"/>
      <c r="G16" s="94"/>
      <c r="H16" s="94"/>
      <c r="I16" s="94"/>
      <c r="J16" s="94"/>
      <c r="K16" s="94"/>
      <c r="L16" s="94"/>
      <c r="M16" s="94"/>
      <c r="N16" s="94"/>
      <c r="O16" s="94"/>
      <c r="P16" s="94"/>
      <c r="Q16" s="94"/>
      <c r="R16" s="94"/>
      <c r="S16" s="94"/>
      <c r="T16" s="94"/>
      <c r="U16" s="94"/>
      <c r="V16" s="94"/>
      <c r="W16" s="94"/>
      <c r="X16" s="94"/>
      <c r="Y16" s="94"/>
      <c r="AA16" s="57"/>
      <c r="AB16" s="57"/>
      <c r="AC16" s="57"/>
      <c r="AD16" s="57"/>
      <c r="AE16" s="57"/>
      <c r="AF16" s="57"/>
      <c r="AG16" s="57"/>
    </row>
    <row r="17" spans="1:34" ht="22.5" customHeight="1" x14ac:dyDescent="0.15">
      <c r="A17" s="25" t="s">
        <v>11</v>
      </c>
      <c r="B17" s="25"/>
      <c r="C17" s="25"/>
      <c r="D17" s="25"/>
      <c r="E17" s="25"/>
      <c r="F17" s="25"/>
      <c r="G17" s="25"/>
      <c r="H17" s="25"/>
      <c r="I17" s="25"/>
      <c r="J17" s="25"/>
      <c r="K17" s="25"/>
      <c r="L17" s="25"/>
      <c r="M17" s="94" t="str">
        <f>IF('1枚目（センター用）'!M17:Z17="","",('1枚目（センター用）'!M17:Z17))</f>
        <v/>
      </c>
      <c r="N17" s="94"/>
      <c r="O17" s="94"/>
      <c r="P17" s="94"/>
      <c r="Q17" s="94"/>
      <c r="R17" s="94"/>
      <c r="S17" s="94"/>
      <c r="T17" s="94"/>
      <c r="U17" s="94"/>
      <c r="V17" s="94"/>
      <c r="W17" s="94"/>
      <c r="X17" s="94"/>
      <c r="Y17" s="94"/>
      <c r="AA17" s="57" t="s">
        <v>31</v>
      </c>
      <c r="AB17" s="57"/>
      <c r="AC17" s="57"/>
      <c r="AD17" s="57"/>
      <c r="AE17" s="57"/>
      <c r="AF17" s="57"/>
      <c r="AG17" s="57"/>
    </row>
    <row r="18" spans="1:34" ht="22.5" customHeight="1" x14ac:dyDescent="0.15">
      <c r="A18" s="88" t="str">
        <f>IF('1枚目（センター用）'!A18:AH18="","",('1枚目（センター用）'!A18:AH18))</f>
        <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row>
    <row r="19" spans="1:34" ht="22.5" customHeight="1" x14ac:dyDescent="0.15">
      <c r="A19" s="94" t="str">
        <f>IF('1枚目（センター用）'!A19:AH19="","",('1枚目（センター用）'!A19:AH19))</f>
        <v/>
      </c>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row>
    <row r="20" spans="1:34" ht="22.5" customHeight="1" x14ac:dyDescent="0.15">
      <c r="A20" s="94" t="str">
        <f>IF('1枚目（センター用）'!A20:AH20="","",('1枚目（センター用）'!A20:AH20))</f>
        <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row>
    <row r="21" spans="1:34" ht="22.5" customHeight="1" x14ac:dyDescent="0.15">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row>
    <row r="22" spans="1:34" ht="22.5" customHeight="1" x14ac:dyDescent="0.15">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row>
    <row r="23" spans="1:34" ht="22.5" customHeight="1" x14ac:dyDescent="0.15">
      <c r="A23" s="25" t="s">
        <v>165</v>
      </c>
      <c r="B23" s="25"/>
      <c r="C23" s="25"/>
      <c r="D23" s="25"/>
      <c r="E23" s="25"/>
      <c r="F23" s="25"/>
      <c r="G23" s="25"/>
      <c r="H23" s="25"/>
      <c r="I23" s="25"/>
      <c r="J23" s="25"/>
      <c r="K23" s="25"/>
      <c r="L23" s="25"/>
      <c r="M23" s="25"/>
      <c r="N23" s="25"/>
      <c r="O23" s="25"/>
      <c r="P23" s="25"/>
      <c r="Q23" s="25"/>
      <c r="R23" s="25"/>
      <c r="S23" s="25"/>
      <c r="T23" s="25"/>
      <c r="U23" s="25"/>
      <c r="V23" s="25"/>
      <c r="W23" s="25"/>
      <c r="X23" s="25" t="s">
        <v>81</v>
      </c>
      <c r="Y23" s="56" t="str">
        <f>IF('1枚目（センター用）'!Y23:AA23="","",('1枚目（センター用）'!Y23:AA23))</f>
        <v/>
      </c>
      <c r="Z23" s="56"/>
      <c r="AA23" s="56"/>
      <c r="AB23" s="25" t="s">
        <v>68</v>
      </c>
      <c r="AC23" s="25"/>
      <c r="AD23" s="25"/>
      <c r="AE23" s="25"/>
      <c r="AF23" s="25"/>
      <c r="AG23" s="25"/>
      <c r="AH23" s="25"/>
    </row>
    <row r="24" spans="1:34" ht="22.5" customHeight="1" x14ac:dyDescent="0.15">
      <c r="A24" s="57" t="s">
        <v>70</v>
      </c>
      <c r="B24" s="57"/>
      <c r="C24" s="57"/>
      <c r="D24" s="57"/>
      <c r="E24" s="57"/>
      <c r="F24" s="57" t="str">
        <f>IF('1枚目（センター用）'!F24:H24="","",('1枚目（センター用）'!F24:H24))</f>
        <v>未・＋・－</v>
      </c>
      <c r="G24" s="57"/>
      <c r="H24" s="57"/>
      <c r="I24" t="s">
        <v>71</v>
      </c>
      <c r="J24" s="57" t="s">
        <v>72</v>
      </c>
      <c r="K24" s="57"/>
      <c r="L24" s="57" t="str">
        <f>IF('1枚目（センター用）'!L24:N24="","",('1枚目（センター用）'!L24:N24))</f>
        <v>未・＋・－</v>
      </c>
      <c r="M24" s="57"/>
      <c r="N24" s="57"/>
      <c r="O24" t="s">
        <v>71</v>
      </c>
      <c r="P24" s="57" t="s">
        <v>73</v>
      </c>
      <c r="Q24" s="57"/>
      <c r="R24" s="96" t="str">
        <f>IF('1枚目（センター用）'!R24:T24="","",('1枚目（センター用）'!R24:T24))</f>
        <v>未・＋・－</v>
      </c>
      <c r="S24" s="96"/>
      <c r="T24" s="96"/>
      <c r="U24" t="s">
        <v>71</v>
      </c>
      <c r="V24" s="57" t="s">
        <v>74</v>
      </c>
      <c r="W24" s="57"/>
      <c r="X24" s="57"/>
      <c r="Y24" s="57"/>
      <c r="Z24" s="57"/>
      <c r="AA24" s="57" t="str">
        <f>IF('1枚目（センター用）'!AA24:AC24="","",('1枚目（センター用）'!AA24:AC24))</f>
        <v/>
      </c>
      <c r="AB24" s="57"/>
      <c r="AC24" s="57"/>
      <c r="AD24" t="s">
        <v>69</v>
      </c>
    </row>
    <row r="25" spans="1:34" ht="22.5" customHeight="1" x14ac:dyDescent="0.15">
      <c r="A25" s="85" t="s">
        <v>12</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row>
    <row r="26" spans="1:34" ht="7.5" customHeight="1" thickBot="1" x14ac:dyDescent="0.2"/>
    <row r="27" spans="1:34" ht="7.5" customHeight="1" x14ac:dyDescent="0.15">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4"/>
    </row>
    <row r="28" spans="1:34" ht="22.5" customHeight="1" x14ac:dyDescent="0.15">
      <c r="A28" s="9"/>
      <c r="B28" s="28" t="str">
        <f>IF('1枚目（センター用）'!B28="","",('1枚目（センター用）'!B28))</f>
        <v/>
      </c>
      <c r="C28" s="51" t="str">
        <f>'1枚目（センター用）'!C28:I28</f>
        <v>ＣＴ　（造影検査）</v>
      </c>
      <c r="D28" s="51"/>
      <c r="E28" s="51"/>
      <c r="F28" s="51"/>
      <c r="G28" s="51"/>
      <c r="H28" s="51"/>
      <c r="I28" s="51"/>
      <c r="J28" s="8" t="s">
        <v>14</v>
      </c>
      <c r="L28" s="11"/>
      <c r="M28" s="28" t="str">
        <f>IF('1枚目（センター用）'!M28="","",('1枚目（センター用）'!M28))</f>
        <v/>
      </c>
      <c r="N28" s="51" t="str">
        <f>'1枚目（センター用）'!N28:S28</f>
        <v>乳房撮影</v>
      </c>
      <c r="O28" s="51"/>
      <c r="P28" s="51"/>
      <c r="Q28" s="51"/>
      <c r="R28" s="51"/>
      <c r="S28" s="51"/>
      <c r="T28" s="8"/>
      <c r="V28" s="109" t="s">
        <v>153</v>
      </c>
      <c r="W28" s="28" t="str">
        <f>IF('1枚目（センター用）'!W28="","",('1枚目（センター用）'!W28))</f>
        <v/>
      </c>
      <c r="X28" s="117" t="str">
        <f>'1枚目（センター用）'!X28:AE28</f>
        <v>内視鏡上部</v>
      </c>
      <c r="Y28" s="117"/>
      <c r="Z28" s="117"/>
      <c r="AA28" s="117"/>
      <c r="AB28" s="117"/>
      <c r="AC28" s="117"/>
      <c r="AD28" s="117"/>
      <c r="AE28" s="117"/>
      <c r="AF28" s="8" t="s">
        <v>21</v>
      </c>
      <c r="AH28" s="10"/>
    </row>
    <row r="29" spans="1:34" ht="22.5" customHeight="1" x14ac:dyDescent="0.15">
      <c r="A29" s="9"/>
      <c r="B29" s="28" t="str">
        <f>IF('1枚目（センター用）'!B29="","",('1枚目（センター用）'!B29))</f>
        <v/>
      </c>
      <c r="C29" s="116" t="str">
        <f>'1枚目（センター用）'!C29:I29</f>
        <v>ＣＴ（腹部）・(胸部～腹部)</v>
      </c>
      <c r="D29" s="116"/>
      <c r="E29" s="116"/>
      <c r="F29" s="116"/>
      <c r="G29" s="116"/>
      <c r="H29" s="116"/>
      <c r="I29" s="116"/>
      <c r="J29" s="8" t="s">
        <v>14</v>
      </c>
      <c r="L29" s="11"/>
      <c r="M29" s="28" t="str">
        <f>IF('1枚目（センター用）'!M29="","",('1枚目（センター用）'!M29))</f>
        <v/>
      </c>
      <c r="N29" s="51" t="str">
        <f>'1枚目（センター用）'!N29:S29</f>
        <v>胃Ｘ線撮影</v>
      </c>
      <c r="O29" s="51"/>
      <c r="P29" s="51"/>
      <c r="Q29" s="51"/>
      <c r="R29" s="51"/>
      <c r="S29" s="51"/>
      <c r="T29" s="8"/>
      <c r="U29" s="26"/>
      <c r="V29" s="109" t="s">
        <v>154</v>
      </c>
      <c r="W29" s="28" t="str">
        <f>IF('1枚目（センター用）'!W29="","",('1枚目（センター用）'!W29))</f>
        <v/>
      </c>
      <c r="X29" s="51" t="str">
        <f>'1枚目（センター用）'!X29:AE29</f>
        <v>負荷心電図</v>
      </c>
      <c r="Y29" s="51"/>
      <c r="Z29" s="51"/>
      <c r="AA29" s="51"/>
      <c r="AB29" s="51"/>
      <c r="AC29" s="51"/>
      <c r="AD29" s="51"/>
      <c r="AE29" s="51"/>
      <c r="AF29" s="8" t="s">
        <v>26</v>
      </c>
      <c r="AH29" s="10"/>
    </row>
    <row r="30" spans="1:34" ht="22.5" customHeight="1" x14ac:dyDescent="0.15">
      <c r="A30" s="9"/>
      <c r="B30" s="28" t="str">
        <f>IF('1枚目（センター用）'!B30="","",('1枚目（センター用）'!B30))</f>
        <v/>
      </c>
      <c r="C30" s="115" t="s">
        <v>163</v>
      </c>
      <c r="D30" s="115"/>
      <c r="E30" s="115"/>
      <c r="F30" s="115"/>
      <c r="G30" s="115"/>
      <c r="H30" s="115"/>
      <c r="I30" s="115"/>
      <c r="J30" s="8" t="s">
        <v>13</v>
      </c>
      <c r="L30" s="11"/>
      <c r="M30" s="28" t="str">
        <f>IF('1枚目（センター用）'!M30="","",('1枚目（センター用）'!M30))</f>
        <v/>
      </c>
      <c r="N30" s="51" t="str">
        <f>'1枚目（センター用）'!N30:S30</f>
        <v>注腸</v>
      </c>
      <c r="O30" s="51"/>
      <c r="P30" s="51"/>
      <c r="Q30" s="51"/>
      <c r="R30" s="51"/>
      <c r="S30" s="51"/>
      <c r="T30" s="8"/>
      <c r="V30" s="109" t="s">
        <v>155</v>
      </c>
      <c r="W30" s="28" t="str">
        <f>IF('1枚目（センター用）'!W30="","",('1枚目（センター用）'!W30))</f>
        <v/>
      </c>
      <c r="X30" s="51" t="str">
        <f>'1枚目（センター用）'!X30:AE30</f>
        <v>ホルター心電図</v>
      </c>
      <c r="Y30" s="51"/>
      <c r="Z30" s="51"/>
      <c r="AA30" s="51"/>
      <c r="AB30" s="51"/>
      <c r="AC30" s="51"/>
      <c r="AD30" s="51"/>
      <c r="AE30" s="51"/>
      <c r="AF30" s="8" t="s">
        <v>13</v>
      </c>
      <c r="AH30" s="10"/>
    </row>
    <row r="31" spans="1:34" ht="22.5" customHeight="1" x14ac:dyDescent="0.15">
      <c r="A31" s="9"/>
      <c r="B31" s="28" t="str">
        <f>IF('1枚目（センター用）'!B31="","",('1枚目（センター用）'!B31))</f>
        <v/>
      </c>
      <c r="C31" s="51" t="str">
        <f>'1枚目（センター用）'!C31:I31</f>
        <v>ＭＲ　（造影検査）</v>
      </c>
      <c r="D31" s="51"/>
      <c r="E31" s="51"/>
      <c r="F31" s="51"/>
      <c r="G31" s="51"/>
      <c r="H31" s="51"/>
      <c r="I31" s="51"/>
      <c r="J31" s="8" t="s">
        <v>14</v>
      </c>
      <c r="L31" s="11"/>
      <c r="M31" s="28" t="str">
        <f>IF('1枚目（センター用）'!M31="","",('1枚目（センター用）'!M31))</f>
        <v/>
      </c>
      <c r="N31" s="51" t="str">
        <f>'1枚目（センター用）'!N31:S31</f>
        <v>骨密度測定</v>
      </c>
      <c r="O31" s="51"/>
      <c r="P31" s="51"/>
      <c r="Q31" s="51"/>
      <c r="R31" s="51"/>
      <c r="S31" s="51"/>
      <c r="T31" s="8"/>
      <c r="U31" s="26"/>
      <c r="V31" s="109" t="s">
        <v>153</v>
      </c>
      <c r="W31" s="28" t="str">
        <f>IF('1枚目（センター用）'!W31="","",('1枚目（センター用）'!W31))</f>
        <v/>
      </c>
      <c r="X31" s="51" t="str">
        <f>'1枚目（センター用）'!X31:AE31</f>
        <v>24時間血圧測定</v>
      </c>
      <c r="Y31" s="51"/>
      <c r="Z31" s="51"/>
      <c r="AA31" s="51"/>
      <c r="AB31" s="51"/>
      <c r="AC31" s="51"/>
      <c r="AD31" s="51"/>
      <c r="AE31" s="51"/>
      <c r="AF31" s="8" t="s">
        <v>13</v>
      </c>
      <c r="AH31" s="10"/>
    </row>
    <row r="32" spans="1:34" ht="22.5" customHeight="1" x14ac:dyDescent="0.15">
      <c r="A32" s="9"/>
      <c r="B32" s="28" t="str">
        <f>IF('1枚目（センター用）'!B32="","",('1枚目（センター用）'!B32))</f>
        <v/>
      </c>
      <c r="C32" s="51" t="str">
        <f>'1枚目（センター用）'!C32:I32</f>
        <v>ＭＲ　（腹部）</v>
      </c>
      <c r="D32" s="51"/>
      <c r="E32" s="51"/>
      <c r="F32" s="51"/>
      <c r="G32" s="51"/>
      <c r="H32" s="51"/>
      <c r="I32" s="51"/>
      <c r="J32" s="8" t="s">
        <v>14</v>
      </c>
      <c r="L32" s="11"/>
      <c r="M32" s="28" t="str">
        <f>IF('1枚目（センター用）'!M32="","",('1枚目（センター用）'!M32))</f>
        <v/>
      </c>
      <c r="N32" s="51" t="str">
        <f>'1枚目（センター用）'!N32:S32</f>
        <v>超音波（腹部）</v>
      </c>
      <c r="O32" s="51"/>
      <c r="P32" s="51"/>
      <c r="Q32" s="51"/>
      <c r="R32" s="51"/>
      <c r="S32" s="51"/>
      <c r="T32" s="8"/>
      <c r="V32" s="109" t="s">
        <v>156</v>
      </c>
      <c r="W32" s="28" t="str">
        <f>IF('1枚目（センター用）'!W32="","",('1枚目（センター用）'!W32))</f>
        <v/>
      </c>
      <c r="X32" s="51" t="str">
        <f>'1枚目（センター用）'!X32:AE32</f>
        <v>血圧脈波検査</v>
      </c>
      <c r="Y32" s="51"/>
      <c r="Z32" s="51"/>
      <c r="AA32" s="51"/>
      <c r="AB32" s="51"/>
      <c r="AC32" s="51"/>
      <c r="AD32" s="51"/>
      <c r="AE32" s="51"/>
      <c r="AF32" s="8" t="s">
        <v>13</v>
      </c>
      <c r="AH32" s="10"/>
    </row>
    <row r="33" spans="1:34" ht="22.5" customHeight="1" x14ac:dyDescent="0.15">
      <c r="A33" s="9"/>
      <c r="B33" s="28" t="str">
        <f>IF('1枚目（センター用）'!B33="","",('1枚目（センター用）'!B33))</f>
        <v/>
      </c>
      <c r="C33" s="51" t="str">
        <f>'1枚目（センター用）'!C33:I33</f>
        <v>ＭＲ　（ＭＲＣＰ）</v>
      </c>
      <c r="D33" s="51"/>
      <c r="E33" s="51"/>
      <c r="F33" s="51"/>
      <c r="G33" s="51"/>
      <c r="H33" s="51"/>
      <c r="I33" s="51"/>
      <c r="J33" s="8" t="s">
        <v>14</v>
      </c>
      <c r="L33" s="11"/>
      <c r="M33" s="28" t="str">
        <f>IF('1枚目（センター用）'!M33="","",('1枚目（センター用）'!M33))</f>
        <v/>
      </c>
      <c r="N33" s="51" t="str">
        <f>'1枚目（センター用）'!N33:S33</f>
        <v>超音波（心臓）</v>
      </c>
      <c r="O33" s="51"/>
      <c r="P33" s="51"/>
      <c r="Q33" s="51"/>
      <c r="R33" s="51"/>
      <c r="S33" s="51"/>
      <c r="T33" s="8"/>
      <c r="U33" s="26"/>
      <c r="V33" s="109" t="s">
        <v>153</v>
      </c>
      <c r="W33" s="28" t="str">
        <f>IF('1枚目（センター用）'!W33="","",('1枚目（センター用）'!W33))</f>
        <v/>
      </c>
      <c r="X33" s="51" t="str">
        <f>'1枚目（センター用）'!X33:AE33</f>
        <v>一般撮影</v>
      </c>
      <c r="Y33" s="51"/>
      <c r="Z33" s="51"/>
      <c r="AA33" s="51"/>
      <c r="AB33" s="51"/>
      <c r="AC33" s="51"/>
      <c r="AD33" s="51"/>
      <c r="AE33" s="51"/>
      <c r="AF33" s="8" t="s">
        <v>13</v>
      </c>
      <c r="AH33" s="10"/>
    </row>
    <row r="34" spans="1:34" ht="22.5" customHeight="1" x14ac:dyDescent="0.15">
      <c r="A34" s="9"/>
      <c r="B34" s="28" t="str">
        <f>IF('1枚目（センター用）'!B34="","",('1枚目（センター用）'!B34))</f>
        <v/>
      </c>
      <c r="C34" s="115" t="s">
        <v>162</v>
      </c>
      <c r="D34" s="115"/>
      <c r="E34" s="115"/>
      <c r="F34" s="115"/>
      <c r="G34" s="115"/>
      <c r="H34" s="115"/>
      <c r="I34" s="115"/>
      <c r="J34" s="8" t="s">
        <v>13</v>
      </c>
      <c r="L34" s="11"/>
      <c r="M34" s="28" t="str">
        <f>IF('1枚目（センター用）'!M34="","",('1枚目（センター用）'!M34))</f>
        <v/>
      </c>
      <c r="N34" s="51" t="str">
        <f>'1枚目（センター用）'!N34:S34</f>
        <v>超音波（乳房）</v>
      </c>
      <c r="O34" s="51"/>
      <c r="P34" s="51"/>
      <c r="Q34" s="51"/>
      <c r="R34" s="51"/>
      <c r="S34" s="51"/>
      <c r="T34" s="8"/>
      <c r="U34" s="26"/>
      <c r="V34" s="109" t="s">
        <v>153</v>
      </c>
      <c r="W34" s="28" t="str">
        <f>IF('1枚目（センター用）'!W34="","",('1枚目（センター用）'!W34))</f>
        <v/>
      </c>
      <c r="X34" s="51" t="str">
        <f>'1枚目（センター用）'!X34:AE34</f>
        <v>センターで判断</v>
      </c>
      <c r="Y34" s="51"/>
      <c r="Z34" s="51"/>
      <c r="AA34" s="51"/>
      <c r="AB34" s="51"/>
      <c r="AC34" s="51"/>
      <c r="AD34" s="51"/>
      <c r="AE34" s="51"/>
      <c r="AF34" s="8" t="s">
        <v>14</v>
      </c>
      <c r="AH34" s="10"/>
    </row>
    <row r="35" spans="1:34" ht="22.5" customHeight="1" x14ac:dyDescent="0.15">
      <c r="A35" s="9"/>
      <c r="B35" s="28" t="str">
        <f>IF('1枚目（センター用）'!B35="","",('1枚目（センター用）'!B35))</f>
        <v/>
      </c>
      <c r="C35" s="86" t="str">
        <f>'1枚目（センター用）'!C35:I35</f>
        <v>市肺癌検診　（Ｅ１）</v>
      </c>
      <c r="D35" s="86"/>
      <c r="E35" s="86"/>
      <c r="F35" s="86"/>
      <c r="G35" s="86"/>
      <c r="H35" s="86"/>
      <c r="I35" s="86"/>
      <c r="J35" t="s">
        <v>13</v>
      </c>
      <c r="L35" s="11"/>
      <c r="M35" s="28" t="str">
        <f>IF('1枚目（センター用）'!M35="","",('1枚目（センター用）'!M35))</f>
        <v/>
      </c>
      <c r="N35" s="118" t="s">
        <v>166</v>
      </c>
      <c r="O35" s="118"/>
      <c r="P35" s="118"/>
      <c r="Q35" s="118"/>
      <c r="R35" s="118"/>
      <c r="S35" s="118"/>
      <c r="T35" s="118"/>
      <c r="U35" s="118"/>
      <c r="V35" s="109" t="s">
        <v>153</v>
      </c>
      <c r="W35" s="28" t="str">
        <f>IF('1枚目（センター用）'!W35="","",('1枚目（センター用）'!W35))</f>
        <v/>
      </c>
      <c r="X35" s="86" t="s">
        <v>121</v>
      </c>
      <c r="Y35" s="86"/>
      <c r="Z35" s="86"/>
      <c r="AA35" s="86"/>
      <c r="AB35" s="86"/>
      <c r="AC35" s="86"/>
      <c r="AD35" s="86"/>
      <c r="AE35" s="86"/>
      <c r="AH35" s="10"/>
    </row>
    <row r="36" spans="1:34" ht="6" customHeight="1" thickBo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7"/>
    </row>
    <row r="37" spans="1:34" ht="7.5" customHeight="1" x14ac:dyDescent="0.15"/>
    <row r="38" spans="1:34" ht="22.5" customHeight="1" x14ac:dyDescent="0.15">
      <c r="B38" s="100" t="s">
        <v>164</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row>
    <row r="39" spans="1:34" ht="7.5" customHeight="1" thickBot="1" x14ac:dyDescent="0.2"/>
    <row r="40" spans="1:34" ht="7.5" customHeight="1" x14ac:dyDescent="0.15">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4"/>
    </row>
    <row r="41" spans="1:34" ht="21" customHeight="1" x14ac:dyDescent="0.15">
      <c r="A41" s="49" t="s">
        <v>29</v>
      </c>
      <c r="B41" s="50"/>
      <c r="C41" s="50"/>
      <c r="D41" s="50"/>
      <c r="E41" s="50"/>
      <c r="F41" s="50"/>
      <c r="G41" s="50"/>
      <c r="H41" s="50"/>
      <c r="I41" s="86" t="s">
        <v>161</v>
      </c>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101"/>
    </row>
    <row r="42" spans="1:34" ht="15" customHeight="1" x14ac:dyDescent="0.15">
      <c r="A42" s="9"/>
      <c r="AH42" s="10"/>
    </row>
    <row r="43" spans="1:34" ht="22.5" customHeight="1" x14ac:dyDescent="0.15">
      <c r="A43" s="97"/>
      <c r="B43" s="98"/>
      <c r="C43" s="98"/>
      <c r="D43" s="98"/>
      <c r="E43" s="98"/>
      <c r="F43" s="98"/>
      <c r="G43" s="98"/>
      <c r="H43" s="98"/>
      <c r="I43" s="98"/>
      <c r="J43" s="98"/>
      <c r="K43" s="98"/>
      <c r="L43" s="98"/>
      <c r="M43" s="98"/>
      <c r="N43" s="98"/>
      <c r="O43" s="98"/>
      <c r="P43" s="98"/>
      <c r="Q43" s="13" t="s">
        <v>30</v>
      </c>
      <c r="R43" s="52" t="str">
        <f>IF(A43="","",(WEEKDAY(A43)))</f>
        <v/>
      </c>
      <c r="S43" s="52"/>
      <c r="T43" s="52"/>
      <c r="U43" s="52"/>
      <c r="V43" s="14" t="s">
        <v>75</v>
      </c>
      <c r="W43" s="99"/>
      <c r="X43" s="99"/>
      <c r="Y43" s="99"/>
      <c r="Z43" s="99"/>
      <c r="AA43" s="99"/>
      <c r="AB43" s="99"/>
      <c r="AC43" s="99"/>
      <c r="AD43" s="99"/>
      <c r="AE43" s="99"/>
      <c r="AF43" s="99"/>
      <c r="AG43" s="14"/>
      <c r="AH43" s="15"/>
    </row>
    <row r="44" spans="1:34" ht="18" customHeight="1" x14ac:dyDescent="0.15">
      <c r="A44" s="16"/>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5"/>
    </row>
    <row r="45" spans="1:34" ht="22.5" customHeight="1" x14ac:dyDescent="0.15">
      <c r="A45" s="97" t="str">
        <f>IF('1枚目（センター用）'!A45:P45="","",('1枚目（センター用）'!A45:P45))</f>
        <v/>
      </c>
      <c r="B45" s="98"/>
      <c r="C45" s="98"/>
      <c r="D45" s="98"/>
      <c r="E45" s="98"/>
      <c r="F45" s="98"/>
      <c r="G45" s="98"/>
      <c r="H45" s="98"/>
      <c r="I45" s="98"/>
      <c r="J45" s="98"/>
      <c r="K45" s="98"/>
      <c r="L45" s="98"/>
      <c r="M45" s="98"/>
      <c r="N45" s="98"/>
      <c r="O45" s="98"/>
      <c r="P45" s="98"/>
      <c r="Q45" s="13" t="s">
        <v>30</v>
      </c>
      <c r="R45" s="52" t="str">
        <f>IF(A45="","",(WEEKDAY(A45)))</f>
        <v/>
      </c>
      <c r="S45" s="52"/>
      <c r="T45" s="52"/>
      <c r="U45" s="52"/>
      <c r="V45" s="14" t="s">
        <v>75</v>
      </c>
      <c r="W45" s="99" t="str">
        <f>IF('1枚目（センター用）'!W45:AF45="","",('1枚目（センター用）'!W45:AF45))</f>
        <v/>
      </c>
      <c r="X45" s="99"/>
      <c r="Y45" s="99"/>
      <c r="Z45" s="99"/>
      <c r="AA45" s="99"/>
      <c r="AB45" s="99"/>
      <c r="AC45" s="99"/>
      <c r="AD45" s="99"/>
      <c r="AE45" s="99"/>
      <c r="AF45" s="99"/>
      <c r="AG45" s="14"/>
      <c r="AH45" s="15"/>
    </row>
    <row r="46" spans="1:34" ht="7.5" customHeight="1" thickBot="1" x14ac:dyDescent="0.2">
      <c r="A46" s="20"/>
      <c r="B46" s="21"/>
      <c r="C46" s="21"/>
      <c r="D46" s="21"/>
      <c r="E46" s="21"/>
      <c r="F46" s="21"/>
      <c r="G46" s="21"/>
      <c r="H46" s="21"/>
      <c r="I46" s="21"/>
      <c r="J46" s="21"/>
      <c r="K46" s="21"/>
      <c r="L46" s="22"/>
      <c r="M46" s="22"/>
      <c r="N46" s="22"/>
      <c r="O46" s="21"/>
      <c r="P46" s="21"/>
      <c r="Q46" s="17"/>
      <c r="R46" s="21"/>
      <c r="S46" s="21"/>
      <c r="T46" s="18"/>
      <c r="U46" s="18"/>
      <c r="V46" s="18"/>
      <c r="W46" s="21"/>
      <c r="X46" s="21"/>
      <c r="Y46" s="21"/>
      <c r="Z46" s="21"/>
      <c r="AA46" s="21"/>
      <c r="AB46" s="21"/>
      <c r="AC46" s="21"/>
      <c r="AD46" s="21"/>
      <c r="AE46" s="22"/>
      <c r="AF46" s="22"/>
      <c r="AG46" s="18"/>
      <c r="AH46" s="19"/>
    </row>
    <row r="47" spans="1:34" ht="18" customHeight="1" x14ac:dyDescent="0.15"/>
    <row r="48" spans="1:34" ht="18" customHeight="1" x14ac:dyDescent="0.15"/>
    <row r="49" ht="18" customHeight="1" x14ac:dyDescent="0.15"/>
  </sheetData>
  <sheetProtection sheet="1" objects="1" scenarios="1"/>
  <mergeCells count="75">
    <mergeCell ref="A45:P45"/>
    <mergeCell ref="R45:U45"/>
    <mergeCell ref="W45:AF45"/>
    <mergeCell ref="B38:AH38"/>
    <mergeCell ref="A41:H41"/>
    <mergeCell ref="I41:AH41"/>
    <mergeCell ref="A43:P43"/>
    <mergeCell ref="R43:U43"/>
    <mergeCell ref="W43:AF43"/>
    <mergeCell ref="N34:S34"/>
    <mergeCell ref="X34:AE34"/>
    <mergeCell ref="C35:I35"/>
    <mergeCell ref="X35:AE35"/>
    <mergeCell ref="N35:U35"/>
    <mergeCell ref="C34:I34"/>
    <mergeCell ref="C32:I32"/>
    <mergeCell ref="N32:S32"/>
    <mergeCell ref="X32:AE32"/>
    <mergeCell ref="C33:I33"/>
    <mergeCell ref="N33:S33"/>
    <mergeCell ref="X33:AE33"/>
    <mergeCell ref="N30:S30"/>
    <mergeCell ref="X30:AE30"/>
    <mergeCell ref="A25:AH25"/>
    <mergeCell ref="C31:I31"/>
    <mergeCell ref="N31:S31"/>
    <mergeCell ref="X31:AE31"/>
    <mergeCell ref="C28:I28"/>
    <mergeCell ref="N28:S28"/>
    <mergeCell ref="X28:AE28"/>
    <mergeCell ref="C29:I29"/>
    <mergeCell ref="N29:S29"/>
    <mergeCell ref="X29:AE29"/>
    <mergeCell ref="C30:I30"/>
    <mergeCell ref="A15:Y15"/>
    <mergeCell ref="A16:Y16"/>
    <mergeCell ref="AA17:AG17"/>
    <mergeCell ref="A18:AH18"/>
    <mergeCell ref="A19:AH19"/>
    <mergeCell ref="M17:Y17"/>
    <mergeCell ref="AA13:AG16"/>
    <mergeCell ref="A14:Y14"/>
    <mergeCell ref="A20:AH20"/>
    <mergeCell ref="A21:AH21"/>
    <mergeCell ref="A22:AH22"/>
    <mergeCell ref="AA24:AC24"/>
    <mergeCell ref="F24:H24"/>
    <mergeCell ref="L24:N24"/>
    <mergeCell ref="R24:T24"/>
    <mergeCell ref="A24:E24"/>
    <mergeCell ref="J24:K24"/>
    <mergeCell ref="P24:Q24"/>
    <mergeCell ref="V24:Z24"/>
    <mergeCell ref="Y23:AA23"/>
    <mergeCell ref="A3:AH4"/>
    <mergeCell ref="A7:C7"/>
    <mergeCell ref="D7:N7"/>
    <mergeCell ref="O7:P7"/>
    <mergeCell ref="Q7:S7"/>
    <mergeCell ref="T7:W7"/>
    <mergeCell ref="AB5:AH5"/>
    <mergeCell ref="X7:AH7"/>
    <mergeCell ref="A8:C8"/>
    <mergeCell ref="D8:S8"/>
    <mergeCell ref="T8:W8"/>
    <mergeCell ref="X8:AH8"/>
    <mergeCell ref="A10:E10"/>
    <mergeCell ref="F10:S10"/>
    <mergeCell ref="T10:W10"/>
    <mergeCell ref="X10:AH10"/>
    <mergeCell ref="A11:C11"/>
    <mergeCell ref="D11:S11"/>
    <mergeCell ref="T11:W11"/>
    <mergeCell ref="X11:AH11"/>
    <mergeCell ref="L13:Y13"/>
  </mergeCells>
  <phoneticPr fontId="2"/>
  <pageMargins left="0.70866141732283472" right="0.70866141732283472"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Check Box 28">
              <controlPr defaultSize="0" autoFill="0" autoLine="0" autoPict="0">
                <anchor moveWithCells="1">
                  <from>
                    <xdr:col>1</xdr:col>
                    <xdr:colOff>0</xdr:colOff>
                    <xdr:row>27</xdr:row>
                    <xdr:rowOff>47625</xdr:rowOff>
                  </from>
                  <to>
                    <xdr:col>2</xdr:col>
                    <xdr:colOff>57150</xdr:colOff>
                    <xdr:row>27</xdr:row>
                    <xdr:rowOff>257175</xdr:rowOff>
                  </to>
                </anchor>
              </controlPr>
            </control>
          </mc:Choice>
        </mc:AlternateContent>
        <mc:AlternateContent xmlns:mc="http://schemas.openxmlformats.org/markup-compatibility/2006">
          <mc:Choice Requires="x14">
            <control shapeId="4125" r:id="rId5" name="Check Box 29">
              <controlPr defaultSize="0" autoFill="0" autoLine="0" autoPict="0">
                <anchor moveWithCells="1">
                  <from>
                    <xdr:col>1</xdr:col>
                    <xdr:colOff>0</xdr:colOff>
                    <xdr:row>28</xdr:row>
                    <xdr:rowOff>47625</xdr:rowOff>
                  </from>
                  <to>
                    <xdr:col>2</xdr:col>
                    <xdr:colOff>57150</xdr:colOff>
                    <xdr:row>28</xdr:row>
                    <xdr:rowOff>257175</xdr:rowOff>
                  </to>
                </anchor>
              </controlPr>
            </control>
          </mc:Choice>
        </mc:AlternateContent>
        <mc:AlternateContent xmlns:mc="http://schemas.openxmlformats.org/markup-compatibility/2006">
          <mc:Choice Requires="x14">
            <control shapeId="4126" r:id="rId6" name="Check Box 30">
              <controlPr defaultSize="0" autoFill="0" autoLine="0" autoPict="0">
                <anchor moveWithCells="1">
                  <from>
                    <xdr:col>1</xdr:col>
                    <xdr:colOff>0</xdr:colOff>
                    <xdr:row>29</xdr:row>
                    <xdr:rowOff>47625</xdr:rowOff>
                  </from>
                  <to>
                    <xdr:col>2</xdr:col>
                    <xdr:colOff>57150</xdr:colOff>
                    <xdr:row>29</xdr:row>
                    <xdr:rowOff>257175</xdr:rowOff>
                  </to>
                </anchor>
              </controlPr>
            </control>
          </mc:Choice>
        </mc:AlternateContent>
        <mc:AlternateContent xmlns:mc="http://schemas.openxmlformats.org/markup-compatibility/2006">
          <mc:Choice Requires="x14">
            <control shapeId="4127" r:id="rId7" name="Check Box 31">
              <controlPr defaultSize="0" autoFill="0" autoLine="0" autoPict="0">
                <anchor moveWithCells="1">
                  <from>
                    <xdr:col>1</xdr:col>
                    <xdr:colOff>0</xdr:colOff>
                    <xdr:row>30</xdr:row>
                    <xdr:rowOff>47625</xdr:rowOff>
                  </from>
                  <to>
                    <xdr:col>2</xdr:col>
                    <xdr:colOff>57150</xdr:colOff>
                    <xdr:row>30</xdr:row>
                    <xdr:rowOff>257175</xdr:rowOff>
                  </to>
                </anchor>
              </controlPr>
            </control>
          </mc:Choice>
        </mc:AlternateContent>
        <mc:AlternateContent xmlns:mc="http://schemas.openxmlformats.org/markup-compatibility/2006">
          <mc:Choice Requires="x14">
            <control shapeId="4128" r:id="rId8" name="Check Box 32">
              <controlPr defaultSize="0" autoFill="0" autoLine="0" autoPict="0">
                <anchor moveWithCells="1">
                  <from>
                    <xdr:col>1</xdr:col>
                    <xdr:colOff>0</xdr:colOff>
                    <xdr:row>31</xdr:row>
                    <xdr:rowOff>47625</xdr:rowOff>
                  </from>
                  <to>
                    <xdr:col>2</xdr:col>
                    <xdr:colOff>57150</xdr:colOff>
                    <xdr:row>31</xdr:row>
                    <xdr:rowOff>257175</xdr:rowOff>
                  </to>
                </anchor>
              </controlPr>
            </control>
          </mc:Choice>
        </mc:AlternateContent>
        <mc:AlternateContent xmlns:mc="http://schemas.openxmlformats.org/markup-compatibility/2006">
          <mc:Choice Requires="x14">
            <control shapeId="4129" r:id="rId9" name="Check Box 33">
              <controlPr defaultSize="0" autoFill="0" autoLine="0" autoPict="0">
                <anchor moveWithCells="1">
                  <from>
                    <xdr:col>1</xdr:col>
                    <xdr:colOff>0</xdr:colOff>
                    <xdr:row>32</xdr:row>
                    <xdr:rowOff>47625</xdr:rowOff>
                  </from>
                  <to>
                    <xdr:col>2</xdr:col>
                    <xdr:colOff>57150</xdr:colOff>
                    <xdr:row>32</xdr:row>
                    <xdr:rowOff>257175</xdr:rowOff>
                  </to>
                </anchor>
              </controlPr>
            </control>
          </mc:Choice>
        </mc:AlternateContent>
        <mc:AlternateContent xmlns:mc="http://schemas.openxmlformats.org/markup-compatibility/2006">
          <mc:Choice Requires="x14">
            <control shapeId="4130" r:id="rId10" name="Check Box 34">
              <controlPr defaultSize="0" autoFill="0" autoLine="0" autoPict="0">
                <anchor moveWithCells="1">
                  <from>
                    <xdr:col>1</xdr:col>
                    <xdr:colOff>0</xdr:colOff>
                    <xdr:row>33</xdr:row>
                    <xdr:rowOff>47625</xdr:rowOff>
                  </from>
                  <to>
                    <xdr:col>2</xdr:col>
                    <xdr:colOff>57150</xdr:colOff>
                    <xdr:row>33</xdr:row>
                    <xdr:rowOff>257175</xdr:rowOff>
                  </to>
                </anchor>
              </controlPr>
            </control>
          </mc:Choice>
        </mc:AlternateContent>
        <mc:AlternateContent xmlns:mc="http://schemas.openxmlformats.org/markup-compatibility/2006">
          <mc:Choice Requires="x14">
            <control shapeId="4131" r:id="rId11" name="Check Box 35">
              <controlPr defaultSize="0" autoFill="0" autoLine="0" autoPict="0">
                <anchor moveWithCells="1">
                  <from>
                    <xdr:col>1</xdr:col>
                    <xdr:colOff>0</xdr:colOff>
                    <xdr:row>34</xdr:row>
                    <xdr:rowOff>47625</xdr:rowOff>
                  </from>
                  <to>
                    <xdr:col>2</xdr:col>
                    <xdr:colOff>57150</xdr:colOff>
                    <xdr:row>34</xdr:row>
                    <xdr:rowOff>257175</xdr:rowOff>
                  </to>
                </anchor>
              </controlPr>
            </control>
          </mc:Choice>
        </mc:AlternateContent>
        <mc:AlternateContent xmlns:mc="http://schemas.openxmlformats.org/markup-compatibility/2006">
          <mc:Choice Requires="x14">
            <control shapeId="4132" r:id="rId12" name="Check Box 36">
              <controlPr defaultSize="0" autoFill="0" autoLine="0" autoPict="0">
                <anchor moveWithCells="1">
                  <from>
                    <xdr:col>12</xdr:col>
                    <xdr:colOff>0</xdr:colOff>
                    <xdr:row>27</xdr:row>
                    <xdr:rowOff>47625</xdr:rowOff>
                  </from>
                  <to>
                    <xdr:col>13</xdr:col>
                    <xdr:colOff>57150</xdr:colOff>
                    <xdr:row>27</xdr:row>
                    <xdr:rowOff>257175</xdr:rowOff>
                  </to>
                </anchor>
              </controlPr>
            </control>
          </mc:Choice>
        </mc:AlternateContent>
        <mc:AlternateContent xmlns:mc="http://schemas.openxmlformats.org/markup-compatibility/2006">
          <mc:Choice Requires="x14">
            <control shapeId="4133" r:id="rId13" name="Check Box 37">
              <controlPr defaultSize="0" autoFill="0" autoLine="0" autoPict="0">
                <anchor moveWithCells="1">
                  <from>
                    <xdr:col>12</xdr:col>
                    <xdr:colOff>0</xdr:colOff>
                    <xdr:row>28</xdr:row>
                    <xdr:rowOff>47625</xdr:rowOff>
                  </from>
                  <to>
                    <xdr:col>13</xdr:col>
                    <xdr:colOff>57150</xdr:colOff>
                    <xdr:row>28</xdr:row>
                    <xdr:rowOff>257175</xdr:rowOff>
                  </to>
                </anchor>
              </controlPr>
            </control>
          </mc:Choice>
        </mc:AlternateContent>
        <mc:AlternateContent xmlns:mc="http://schemas.openxmlformats.org/markup-compatibility/2006">
          <mc:Choice Requires="x14">
            <control shapeId="4134" r:id="rId14" name="Check Box 38">
              <controlPr defaultSize="0" autoFill="0" autoLine="0" autoPict="0">
                <anchor moveWithCells="1">
                  <from>
                    <xdr:col>12</xdr:col>
                    <xdr:colOff>0</xdr:colOff>
                    <xdr:row>29</xdr:row>
                    <xdr:rowOff>47625</xdr:rowOff>
                  </from>
                  <to>
                    <xdr:col>13</xdr:col>
                    <xdr:colOff>57150</xdr:colOff>
                    <xdr:row>29</xdr:row>
                    <xdr:rowOff>257175</xdr:rowOff>
                  </to>
                </anchor>
              </controlPr>
            </control>
          </mc:Choice>
        </mc:AlternateContent>
        <mc:AlternateContent xmlns:mc="http://schemas.openxmlformats.org/markup-compatibility/2006">
          <mc:Choice Requires="x14">
            <control shapeId="4135" r:id="rId15" name="Check Box 39">
              <controlPr defaultSize="0" autoFill="0" autoLine="0" autoPict="0">
                <anchor moveWithCells="1">
                  <from>
                    <xdr:col>12</xdr:col>
                    <xdr:colOff>0</xdr:colOff>
                    <xdr:row>30</xdr:row>
                    <xdr:rowOff>47625</xdr:rowOff>
                  </from>
                  <to>
                    <xdr:col>13</xdr:col>
                    <xdr:colOff>57150</xdr:colOff>
                    <xdr:row>30</xdr:row>
                    <xdr:rowOff>257175</xdr:rowOff>
                  </to>
                </anchor>
              </controlPr>
            </control>
          </mc:Choice>
        </mc:AlternateContent>
        <mc:AlternateContent xmlns:mc="http://schemas.openxmlformats.org/markup-compatibility/2006">
          <mc:Choice Requires="x14">
            <control shapeId="4136" r:id="rId16" name="Check Box 40">
              <controlPr defaultSize="0" autoFill="0" autoLine="0" autoPict="0">
                <anchor moveWithCells="1">
                  <from>
                    <xdr:col>12</xdr:col>
                    <xdr:colOff>0</xdr:colOff>
                    <xdr:row>31</xdr:row>
                    <xdr:rowOff>47625</xdr:rowOff>
                  </from>
                  <to>
                    <xdr:col>13</xdr:col>
                    <xdr:colOff>57150</xdr:colOff>
                    <xdr:row>31</xdr:row>
                    <xdr:rowOff>257175</xdr:rowOff>
                  </to>
                </anchor>
              </controlPr>
            </control>
          </mc:Choice>
        </mc:AlternateContent>
        <mc:AlternateContent xmlns:mc="http://schemas.openxmlformats.org/markup-compatibility/2006">
          <mc:Choice Requires="x14">
            <control shapeId="4137" r:id="rId17" name="Check Box 41">
              <controlPr defaultSize="0" autoFill="0" autoLine="0" autoPict="0">
                <anchor moveWithCells="1">
                  <from>
                    <xdr:col>12</xdr:col>
                    <xdr:colOff>0</xdr:colOff>
                    <xdr:row>32</xdr:row>
                    <xdr:rowOff>47625</xdr:rowOff>
                  </from>
                  <to>
                    <xdr:col>13</xdr:col>
                    <xdr:colOff>57150</xdr:colOff>
                    <xdr:row>32</xdr:row>
                    <xdr:rowOff>257175</xdr:rowOff>
                  </to>
                </anchor>
              </controlPr>
            </control>
          </mc:Choice>
        </mc:AlternateContent>
        <mc:AlternateContent xmlns:mc="http://schemas.openxmlformats.org/markup-compatibility/2006">
          <mc:Choice Requires="x14">
            <control shapeId="4138" r:id="rId18" name="Check Box 42">
              <controlPr defaultSize="0" autoFill="0" autoLine="0" autoPict="0">
                <anchor moveWithCells="1">
                  <from>
                    <xdr:col>12</xdr:col>
                    <xdr:colOff>0</xdr:colOff>
                    <xdr:row>33</xdr:row>
                    <xdr:rowOff>47625</xdr:rowOff>
                  </from>
                  <to>
                    <xdr:col>13</xdr:col>
                    <xdr:colOff>57150</xdr:colOff>
                    <xdr:row>33</xdr:row>
                    <xdr:rowOff>257175</xdr:rowOff>
                  </to>
                </anchor>
              </controlPr>
            </control>
          </mc:Choice>
        </mc:AlternateContent>
        <mc:AlternateContent xmlns:mc="http://schemas.openxmlformats.org/markup-compatibility/2006">
          <mc:Choice Requires="x14">
            <control shapeId="4139" r:id="rId19" name="Check Box 43">
              <controlPr defaultSize="0" autoFill="0" autoLine="0" autoPict="0">
                <anchor moveWithCells="1">
                  <from>
                    <xdr:col>12</xdr:col>
                    <xdr:colOff>0</xdr:colOff>
                    <xdr:row>34</xdr:row>
                    <xdr:rowOff>47625</xdr:rowOff>
                  </from>
                  <to>
                    <xdr:col>13</xdr:col>
                    <xdr:colOff>57150</xdr:colOff>
                    <xdr:row>34</xdr:row>
                    <xdr:rowOff>257175</xdr:rowOff>
                  </to>
                </anchor>
              </controlPr>
            </control>
          </mc:Choice>
        </mc:AlternateContent>
        <mc:AlternateContent xmlns:mc="http://schemas.openxmlformats.org/markup-compatibility/2006">
          <mc:Choice Requires="x14">
            <control shapeId="4140" r:id="rId20" name="Check Box 44">
              <controlPr defaultSize="0" autoFill="0" autoLine="0" autoPict="0">
                <anchor moveWithCells="1">
                  <from>
                    <xdr:col>22</xdr:col>
                    <xdr:colOff>0</xdr:colOff>
                    <xdr:row>27</xdr:row>
                    <xdr:rowOff>47625</xdr:rowOff>
                  </from>
                  <to>
                    <xdr:col>23</xdr:col>
                    <xdr:colOff>57150</xdr:colOff>
                    <xdr:row>27</xdr:row>
                    <xdr:rowOff>257175</xdr:rowOff>
                  </to>
                </anchor>
              </controlPr>
            </control>
          </mc:Choice>
        </mc:AlternateContent>
        <mc:AlternateContent xmlns:mc="http://schemas.openxmlformats.org/markup-compatibility/2006">
          <mc:Choice Requires="x14">
            <control shapeId="4141" r:id="rId21" name="Check Box 45">
              <controlPr defaultSize="0" autoFill="0" autoLine="0" autoPict="0">
                <anchor moveWithCells="1">
                  <from>
                    <xdr:col>22</xdr:col>
                    <xdr:colOff>0</xdr:colOff>
                    <xdr:row>28</xdr:row>
                    <xdr:rowOff>47625</xdr:rowOff>
                  </from>
                  <to>
                    <xdr:col>23</xdr:col>
                    <xdr:colOff>57150</xdr:colOff>
                    <xdr:row>28</xdr:row>
                    <xdr:rowOff>257175</xdr:rowOff>
                  </to>
                </anchor>
              </controlPr>
            </control>
          </mc:Choice>
        </mc:AlternateContent>
        <mc:AlternateContent xmlns:mc="http://schemas.openxmlformats.org/markup-compatibility/2006">
          <mc:Choice Requires="x14">
            <control shapeId="4142" r:id="rId22" name="Check Box 46">
              <controlPr defaultSize="0" autoFill="0" autoLine="0" autoPict="0">
                <anchor moveWithCells="1">
                  <from>
                    <xdr:col>22</xdr:col>
                    <xdr:colOff>0</xdr:colOff>
                    <xdr:row>29</xdr:row>
                    <xdr:rowOff>47625</xdr:rowOff>
                  </from>
                  <to>
                    <xdr:col>23</xdr:col>
                    <xdr:colOff>57150</xdr:colOff>
                    <xdr:row>29</xdr:row>
                    <xdr:rowOff>257175</xdr:rowOff>
                  </to>
                </anchor>
              </controlPr>
            </control>
          </mc:Choice>
        </mc:AlternateContent>
        <mc:AlternateContent xmlns:mc="http://schemas.openxmlformats.org/markup-compatibility/2006">
          <mc:Choice Requires="x14">
            <control shapeId="4143" r:id="rId23" name="Check Box 47">
              <controlPr defaultSize="0" autoFill="0" autoLine="0" autoPict="0">
                <anchor moveWithCells="1">
                  <from>
                    <xdr:col>22</xdr:col>
                    <xdr:colOff>0</xdr:colOff>
                    <xdr:row>30</xdr:row>
                    <xdr:rowOff>47625</xdr:rowOff>
                  </from>
                  <to>
                    <xdr:col>23</xdr:col>
                    <xdr:colOff>57150</xdr:colOff>
                    <xdr:row>30</xdr:row>
                    <xdr:rowOff>257175</xdr:rowOff>
                  </to>
                </anchor>
              </controlPr>
            </control>
          </mc:Choice>
        </mc:AlternateContent>
        <mc:AlternateContent xmlns:mc="http://schemas.openxmlformats.org/markup-compatibility/2006">
          <mc:Choice Requires="x14">
            <control shapeId="4144" r:id="rId24" name="Check Box 48">
              <controlPr defaultSize="0" autoFill="0" autoLine="0" autoPict="0">
                <anchor moveWithCells="1">
                  <from>
                    <xdr:col>22</xdr:col>
                    <xdr:colOff>0</xdr:colOff>
                    <xdr:row>31</xdr:row>
                    <xdr:rowOff>47625</xdr:rowOff>
                  </from>
                  <to>
                    <xdr:col>23</xdr:col>
                    <xdr:colOff>57150</xdr:colOff>
                    <xdr:row>31</xdr:row>
                    <xdr:rowOff>257175</xdr:rowOff>
                  </to>
                </anchor>
              </controlPr>
            </control>
          </mc:Choice>
        </mc:AlternateContent>
        <mc:AlternateContent xmlns:mc="http://schemas.openxmlformats.org/markup-compatibility/2006">
          <mc:Choice Requires="x14">
            <control shapeId="4145" r:id="rId25" name="Check Box 49">
              <controlPr defaultSize="0" autoFill="0" autoLine="0" autoPict="0">
                <anchor moveWithCells="1">
                  <from>
                    <xdr:col>22</xdr:col>
                    <xdr:colOff>0</xdr:colOff>
                    <xdr:row>32</xdr:row>
                    <xdr:rowOff>47625</xdr:rowOff>
                  </from>
                  <to>
                    <xdr:col>23</xdr:col>
                    <xdr:colOff>57150</xdr:colOff>
                    <xdr:row>32</xdr:row>
                    <xdr:rowOff>257175</xdr:rowOff>
                  </to>
                </anchor>
              </controlPr>
            </control>
          </mc:Choice>
        </mc:AlternateContent>
        <mc:AlternateContent xmlns:mc="http://schemas.openxmlformats.org/markup-compatibility/2006">
          <mc:Choice Requires="x14">
            <control shapeId="4146" r:id="rId26" name="Check Box 50">
              <controlPr defaultSize="0" autoFill="0" autoLine="0" autoPict="0">
                <anchor moveWithCells="1">
                  <from>
                    <xdr:col>22</xdr:col>
                    <xdr:colOff>0</xdr:colOff>
                    <xdr:row>33</xdr:row>
                    <xdr:rowOff>47625</xdr:rowOff>
                  </from>
                  <to>
                    <xdr:col>23</xdr:col>
                    <xdr:colOff>57150</xdr:colOff>
                    <xdr:row>33</xdr:row>
                    <xdr:rowOff>257175</xdr:rowOff>
                  </to>
                </anchor>
              </controlPr>
            </control>
          </mc:Choice>
        </mc:AlternateContent>
        <mc:AlternateContent xmlns:mc="http://schemas.openxmlformats.org/markup-compatibility/2006">
          <mc:Choice Requires="x14">
            <control shapeId="4147" r:id="rId27" name="Check Box 51">
              <controlPr defaultSize="0" autoFill="0" autoLine="0" autoPict="0">
                <anchor moveWithCells="1">
                  <from>
                    <xdr:col>22</xdr:col>
                    <xdr:colOff>0</xdr:colOff>
                    <xdr:row>34</xdr:row>
                    <xdr:rowOff>47625</xdr:rowOff>
                  </from>
                  <to>
                    <xdr:col>23</xdr:col>
                    <xdr:colOff>57150</xdr:colOff>
                    <xdr:row>34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43"/>
  <sheetViews>
    <sheetView view="pageBreakPreview" zoomScaleNormal="100" zoomScaleSheetLayoutView="100" workbookViewId="0">
      <selection activeCell="L20" sqref="L20"/>
    </sheetView>
  </sheetViews>
  <sheetFormatPr defaultRowHeight="13.5" x14ac:dyDescent="0.15"/>
  <cols>
    <col min="1" max="17" width="5.625" customWidth="1"/>
  </cols>
  <sheetData>
    <row r="1" spans="1:15" x14ac:dyDescent="0.15">
      <c r="A1" t="s">
        <v>33</v>
      </c>
    </row>
    <row r="3" spans="1:15" ht="18.75" x14ac:dyDescent="0.15">
      <c r="A3" s="103" t="s">
        <v>34</v>
      </c>
      <c r="B3" s="103"/>
      <c r="C3" s="103"/>
      <c r="D3" s="103"/>
      <c r="E3" s="103"/>
      <c r="F3" s="103"/>
      <c r="G3" s="103"/>
      <c r="H3" s="103"/>
      <c r="I3" s="103"/>
      <c r="J3" s="103"/>
      <c r="K3" s="103"/>
      <c r="L3" s="103"/>
      <c r="M3" s="103"/>
      <c r="N3" s="103"/>
      <c r="O3" s="103"/>
    </row>
    <row r="6" spans="1:15" x14ac:dyDescent="0.15">
      <c r="B6" s="35" t="s">
        <v>35</v>
      </c>
    </row>
    <row r="8" spans="1:15" x14ac:dyDescent="0.15">
      <c r="C8" t="s">
        <v>36</v>
      </c>
    </row>
    <row r="9" spans="1:15" x14ac:dyDescent="0.15">
      <c r="C9" t="s">
        <v>80</v>
      </c>
    </row>
    <row r="10" spans="1:15" ht="13.5" customHeight="1" x14ac:dyDescent="0.15">
      <c r="C10" t="s">
        <v>122</v>
      </c>
    </row>
    <row r="11" spans="1:15" x14ac:dyDescent="0.15">
      <c r="C11" t="s">
        <v>37</v>
      </c>
    </row>
    <row r="12" spans="1:15" ht="14.25" thickBot="1" x14ac:dyDescent="0.2"/>
    <row r="13" spans="1:15" ht="10.5" customHeight="1" x14ac:dyDescent="0.15">
      <c r="B13" s="2"/>
      <c r="C13" s="3"/>
      <c r="D13" s="3"/>
      <c r="E13" s="3"/>
      <c r="F13" s="3"/>
      <c r="G13" s="3"/>
      <c r="H13" s="3"/>
      <c r="I13" s="3"/>
      <c r="J13" s="3"/>
      <c r="K13" s="3"/>
      <c r="L13" s="3"/>
      <c r="M13" s="3"/>
      <c r="N13" s="4"/>
    </row>
    <row r="14" spans="1:15" ht="18.75" x14ac:dyDescent="0.15">
      <c r="B14" s="36" t="s">
        <v>33</v>
      </c>
      <c r="C14" s="37"/>
      <c r="D14" s="37"/>
      <c r="E14" s="37"/>
      <c r="F14" s="37"/>
      <c r="G14" s="37"/>
      <c r="H14" s="104" t="s">
        <v>38</v>
      </c>
      <c r="I14" s="105"/>
      <c r="J14" s="105"/>
      <c r="K14" s="105"/>
      <c r="L14" s="105"/>
      <c r="M14" s="106"/>
      <c r="N14" s="10"/>
    </row>
    <row r="15" spans="1:15" ht="18.75" x14ac:dyDescent="0.15">
      <c r="B15" s="102" t="s">
        <v>123</v>
      </c>
      <c r="C15" s="103"/>
      <c r="D15" s="103"/>
      <c r="E15" s="103"/>
      <c r="F15" s="103"/>
      <c r="G15" s="37"/>
      <c r="N15" s="10"/>
    </row>
    <row r="16" spans="1:15" ht="18.75" x14ac:dyDescent="0.15">
      <c r="B16" s="102"/>
      <c r="C16" s="103"/>
      <c r="D16" s="37"/>
      <c r="E16" s="37"/>
      <c r="F16" s="37"/>
      <c r="G16" s="37"/>
      <c r="H16" s="103" t="s">
        <v>39</v>
      </c>
      <c r="I16" s="103"/>
      <c r="J16" s="103"/>
      <c r="K16" s="103"/>
      <c r="L16" s="103"/>
      <c r="M16" s="103"/>
      <c r="N16" s="10"/>
    </row>
    <row r="17" spans="2:14" ht="10.5" customHeight="1" thickBot="1" x14ac:dyDescent="0.2">
      <c r="B17" s="5"/>
      <c r="C17" s="6"/>
      <c r="D17" s="6"/>
      <c r="E17" s="6"/>
      <c r="F17" s="6"/>
      <c r="G17" s="6"/>
      <c r="H17" s="6"/>
      <c r="I17" s="6"/>
      <c r="J17" s="6"/>
      <c r="K17" s="6"/>
      <c r="L17" s="6"/>
      <c r="M17" s="6"/>
      <c r="N17" s="7"/>
    </row>
    <row r="20" spans="2:14" x14ac:dyDescent="0.15">
      <c r="B20" t="s">
        <v>171</v>
      </c>
    </row>
    <row r="22" spans="2:14" x14ac:dyDescent="0.15">
      <c r="B22" t="s">
        <v>40</v>
      </c>
    </row>
    <row r="23" spans="2:14" x14ac:dyDescent="0.15">
      <c r="B23" t="s">
        <v>41</v>
      </c>
    </row>
    <row r="25" spans="2:14" x14ac:dyDescent="0.15">
      <c r="B25" t="s">
        <v>46</v>
      </c>
    </row>
    <row r="26" spans="2:14" x14ac:dyDescent="0.15">
      <c r="B26" t="s">
        <v>82</v>
      </c>
    </row>
    <row r="27" spans="2:14" x14ac:dyDescent="0.15">
      <c r="B27" t="s">
        <v>102</v>
      </c>
    </row>
    <row r="28" spans="2:14" x14ac:dyDescent="0.15">
      <c r="B28" t="s">
        <v>104</v>
      </c>
    </row>
    <row r="29" spans="2:14" x14ac:dyDescent="0.15">
      <c r="B29" t="s">
        <v>103</v>
      </c>
    </row>
    <row r="30" spans="2:14" x14ac:dyDescent="0.15">
      <c r="B30" t="s">
        <v>77</v>
      </c>
    </row>
    <row r="31" spans="2:14" x14ac:dyDescent="0.15">
      <c r="B31" t="s">
        <v>78</v>
      </c>
    </row>
    <row r="32" spans="2:14" x14ac:dyDescent="0.15">
      <c r="B32" t="s">
        <v>42</v>
      </c>
    </row>
    <row r="33" spans="2:2" x14ac:dyDescent="0.15">
      <c r="B33" t="s">
        <v>79</v>
      </c>
    </row>
    <row r="35" spans="2:2" x14ac:dyDescent="0.15">
      <c r="B35" t="s">
        <v>167</v>
      </c>
    </row>
    <row r="37" spans="2:2" x14ac:dyDescent="0.15">
      <c r="B37" t="s">
        <v>142</v>
      </c>
    </row>
    <row r="38" spans="2:2" x14ac:dyDescent="0.15">
      <c r="B38" t="s">
        <v>43</v>
      </c>
    </row>
    <row r="40" spans="2:2" x14ac:dyDescent="0.15">
      <c r="B40" t="s">
        <v>44</v>
      </c>
    </row>
    <row r="41" spans="2:2" x14ac:dyDescent="0.15">
      <c r="B41" t="s">
        <v>45</v>
      </c>
    </row>
    <row r="43" spans="2:2" x14ac:dyDescent="0.15">
      <c r="B43" t="s">
        <v>124</v>
      </c>
    </row>
  </sheetData>
  <sheetProtection sheet="1" objects="1" scenarios="1"/>
  <mergeCells count="5">
    <mergeCell ref="B16:C16"/>
    <mergeCell ref="B15:F15"/>
    <mergeCell ref="H14:M14"/>
    <mergeCell ref="H16:M16"/>
    <mergeCell ref="A3:O3"/>
  </mergeCells>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76"/>
  <sheetViews>
    <sheetView view="pageBreakPreview" zoomScaleNormal="100" zoomScaleSheetLayoutView="100" workbookViewId="0">
      <selection activeCell="AG15" sqref="AG15"/>
    </sheetView>
  </sheetViews>
  <sheetFormatPr defaultRowHeight="13.5" x14ac:dyDescent="0.15"/>
  <cols>
    <col min="1" max="35" width="2.625" customWidth="1"/>
  </cols>
  <sheetData>
    <row r="1" spans="1:34" x14ac:dyDescent="0.15">
      <c r="A1" t="s">
        <v>0</v>
      </c>
      <c r="AG1" s="1" t="s">
        <v>64</v>
      </c>
    </row>
    <row r="2" spans="1:34" x14ac:dyDescent="0.15">
      <c r="A2" s="78" t="s">
        <v>47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row>
    <row r="3" spans="1:34"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row>
    <row r="4" spans="1:34" ht="6"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row>
    <row r="5" spans="1:34" ht="15" customHeight="1" x14ac:dyDescent="0.15">
      <c r="A5" t="s">
        <v>48</v>
      </c>
    </row>
    <row r="6" spans="1:34" ht="6" customHeight="1" x14ac:dyDescent="0.15"/>
    <row r="7" spans="1:34" ht="15" customHeight="1" x14ac:dyDescent="0.15">
      <c r="A7" s="78" t="s">
        <v>13</v>
      </c>
      <c r="B7" s="107"/>
      <c r="D7" t="s">
        <v>100</v>
      </c>
    </row>
    <row r="8" spans="1:34" ht="15" customHeight="1" x14ac:dyDescent="0.15">
      <c r="A8" s="107"/>
      <c r="B8" s="107"/>
      <c r="D8" t="s">
        <v>125</v>
      </c>
    </row>
    <row r="9" spans="1:34" ht="4.5"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row>
    <row r="10" spans="1:34" ht="4.5" customHeight="1" x14ac:dyDescent="0.15"/>
    <row r="11" spans="1:34" ht="15" customHeight="1" x14ac:dyDescent="0.15">
      <c r="A11" s="78" t="s">
        <v>21</v>
      </c>
      <c r="B11" s="78"/>
      <c r="D11" t="s">
        <v>168</v>
      </c>
    </row>
    <row r="12" spans="1:34" ht="15" customHeight="1" x14ac:dyDescent="0.15">
      <c r="A12" s="78"/>
      <c r="B12" s="78"/>
      <c r="D12" t="s">
        <v>106</v>
      </c>
    </row>
    <row r="13" spans="1:34" ht="15" customHeight="1" x14ac:dyDescent="0.15">
      <c r="A13" s="27"/>
      <c r="B13" s="27"/>
      <c r="D13" t="s">
        <v>107</v>
      </c>
    </row>
    <row r="14" spans="1:34" ht="15" customHeight="1" x14ac:dyDescent="0.15">
      <c r="D14" t="s">
        <v>169</v>
      </c>
      <c r="AA14" s="41"/>
      <c r="AB14" s="41"/>
      <c r="AC14" s="41"/>
      <c r="AD14" s="41"/>
      <c r="AE14" s="41"/>
      <c r="AF14" s="41"/>
      <c r="AG14" s="41"/>
    </row>
    <row r="15" spans="1:34" ht="15" customHeight="1" x14ac:dyDescent="0.15">
      <c r="A15" s="27"/>
      <c r="B15" s="27"/>
      <c r="D15" t="s">
        <v>108</v>
      </c>
    </row>
    <row r="16" spans="1:34" ht="15" customHeight="1" x14ac:dyDescent="0.15">
      <c r="D16" t="s">
        <v>109</v>
      </c>
      <c r="AA16" s="41"/>
      <c r="AB16" s="41"/>
      <c r="AC16" s="41"/>
      <c r="AD16" s="41"/>
      <c r="AE16" s="41"/>
      <c r="AF16" s="41"/>
      <c r="AG16" s="41"/>
    </row>
    <row r="17" spans="1:34" ht="15" customHeight="1" x14ac:dyDescent="0.15">
      <c r="D17" t="s">
        <v>110</v>
      </c>
      <c r="AA17" s="41"/>
      <c r="AB17" s="41"/>
      <c r="AC17" s="41"/>
      <c r="AD17" s="41"/>
      <c r="AE17" s="41"/>
      <c r="AF17" s="41"/>
      <c r="AG17" s="41"/>
    </row>
    <row r="18" spans="1:34" ht="4.5" customHeight="1" x14ac:dyDescent="0.1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42"/>
      <c r="AB18" s="42"/>
      <c r="AC18" s="42"/>
      <c r="AD18" s="42"/>
      <c r="AE18" s="42"/>
      <c r="AF18" s="42"/>
      <c r="AG18" s="42"/>
      <c r="AH18" s="29"/>
    </row>
    <row r="19" spans="1:34" ht="4.5" customHeight="1" x14ac:dyDescent="0.1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4"/>
      <c r="AB19" s="44"/>
      <c r="AC19" s="44"/>
      <c r="AD19" s="44"/>
      <c r="AE19" s="44"/>
      <c r="AF19" s="44"/>
      <c r="AG19" s="44"/>
      <c r="AH19" s="43"/>
    </row>
    <row r="20" spans="1:34" ht="15" customHeight="1" x14ac:dyDescent="0.15">
      <c r="A20" s="78" t="s">
        <v>19</v>
      </c>
      <c r="B20" s="78"/>
      <c r="D20" t="s">
        <v>111</v>
      </c>
      <c r="AA20" s="41"/>
      <c r="AB20" s="41"/>
      <c r="AC20" s="41"/>
      <c r="AD20" s="41"/>
      <c r="AE20" s="41"/>
      <c r="AF20" s="41"/>
      <c r="AG20" s="41"/>
    </row>
    <row r="21" spans="1:34" ht="15" customHeight="1" x14ac:dyDescent="0.15">
      <c r="A21" s="78"/>
      <c r="B21" s="78"/>
      <c r="D21" t="s">
        <v>112</v>
      </c>
    </row>
    <row r="22" spans="1:34" ht="15" customHeight="1" x14ac:dyDescent="0.15">
      <c r="A22" s="27"/>
      <c r="B22" s="27"/>
      <c r="D22" t="s">
        <v>106</v>
      </c>
    </row>
    <row r="23" spans="1:34" ht="15" customHeight="1" x14ac:dyDescent="0.15">
      <c r="A23" s="27"/>
      <c r="B23" s="27"/>
      <c r="D23" t="s">
        <v>126</v>
      </c>
    </row>
    <row r="24" spans="1:34" ht="15" customHeight="1" x14ac:dyDescent="0.15">
      <c r="A24" s="27"/>
      <c r="B24" s="27"/>
      <c r="D24" t="s">
        <v>127</v>
      </c>
    </row>
    <row r="25" spans="1:34" ht="15" customHeight="1" x14ac:dyDescent="0.15">
      <c r="A25" s="27"/>
      <c r="B25" s="27"/>
      <c r="D25" t="s">
        <v>129</v>
      </c>
    </row>
    <row r="26" spans="1:34" ht="4.5" customHeight="1" x14ac:dyDescent="0.1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row>
    <row r="27" spans="1:34" ht="4.5" customHeight="1" x14ac:dyDescent="0.15"/>
    <row r="28" spans="1:34" ht="15" customHeight="1" x14ac:dyDescent="0.15">
      <c r="A28" s="78" t="s">
        <v>20</v>
      </c>
      <c r="B28" s="78"/>
      <c r="D28" t="s">
        <v>144</v>
      </c>
    </row>
    <row r="29" spans="1:34" ht="15" customHeight="1" x14ac:dyDescent="0.15">
      <c r="A29" s="78"/>
      <c r="B29" s="78"/>
      <c r="D29" t="s">
        <v>143</v>
      </c>
    </row>
    <row r="30" spans="1:34" ht="4.5" customHeigh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row>
    <row r="31" spans="1:34" ht="4.5" customHeight="1" x14ac:dyDescent="0.15"/>
    <row r="32" spans="1:34" ht="15" customHeight="1" x14ac:dyDescent="0.15">
      <c r="A32" s="78" t="s">
        <v>26</v>
      </c>
      <c r="B32" s="78"/>
      <c r="D32" t="s">
        <v>128</v>
      </c>
    </row>
    <row r="33" spans="1:34" ht="15" customHeight="1" x14ac:dyDescent="0.15">
      <c r="A33" s="78"/>
      <c r="B33" s="78"/>
      <c r="D33" t="s">
        <v>116</v>
      </c>
    </row>
    <row r="34" spans="1:34" ht="15" customHeight="1" x14ac:dyDescent="0.15">
      <c r="D34" t="s">
        <v>50</v>
      </c>
    </row>
    <row r="35" spans="1:34" ht="15" customHeight="1" x14ac:dyDescent="0.15">
      <c r="D35" t="s">
        <v>139</v>
      </c>
    </row>
    <row r="36" spans="1:34" ht="15" customHeight="1" x14ac:dyDescent="0.15"/>
    <row r="37" spans="1:34" ht="15" customHeight="1" x14ac:dyDescent="0.15"/>
    <row r="38" spans="1:34" ht="15" customHeight="1" x14ac:dyDescent="0.15"/>
    <row r="39" spans="1:34" ht="4.5" customHeight="1" x14ac:dyDescent="0.1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34" ht="4.5" customHeight="1" x14ac:dyDescent="0.15"/>
    <row r="41" spans="1:34" ht="15" customHeight="1" x14ac:dyDescent="0.15">
      <c r="A41" s="78" t="s">
        <v>14</v>
      </c>
      <c r="B41" s="78"/>
      <c r="D41" t="s">
        <v>49</v>
      </c>
    </row>
    <row r="42" spans="1:34" ht="15" customHeight="1" x14ac:dyDescent="0.15">
      <c r="A42" s="78"/>
      <c r="B42" s="78"/>
      <c r="D42" t="s">
        <v>51</v>
      </c>
    </row>
    <row r="43" spans="1:34" ht="15" customHeight="1" x14ac:dyDescent="0.15">
      <c r="D43" t="s">
        <v>52</v>
      </c>
    </row>
    <row r="44" spans="1:34" ht="15" customHeight="1" x14ac:dyDescent="0.15">
      <c r="D44" t="s">
        <v>117</v>
      </c>
    </row>
    <row r="45" spans="1:34" ht="15" customHeight="1" x14ac:dyDescent="0.15">
      <c r="D45" t="s">
        <v>53</v>
      </c>
    </row>
    <row r="46" spans="1:34" ht="15" customHeight="1" x14ac:dyDescent="0.15">
      <c r="D46" t="s">
        <v>141</v>
      </c>
    </row>
    <row r="47" spans="1:34" ht="15" customHeight="1" x14ac:dyDescent="0.15">
      <c r="D47" t="s">
        <v>54</v>
      </c>
    </row>
    <row r="48" spans="1:34" ht="15" customHeight="1" x14ac:dyDescent="0.15">
      <c r="D48" t="s">
        <v>55</v>
      </c>
    </row>
    <row r="49" spans="1:34" ht="4.5" customHeight="1" x14ac:dyDescent="0.1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34" ht="4.5" customHeight="1" x14ac:dyDescent="0.15"/>
    <row r="51" spans="1:34" ht="11.25" customHeight="1" x14ac:dyDescent="0.15">
      <c r="I51" s="108" t="s">
        <v>56</v>
      </c>
      <c r="J51" s="108"/>
      <c r="K51" s="108"/>
      <c r="L51" s="108"/>
      <c r="M51" s="108"/>
      <c r="N51" s="108"/>
      <c r="O51" s="108"/>
      <c r="P51" s="108"/>
      <c r="Q51" s="108"/>
      <c r="R51" s="108"/>
      <c r="S51" s="108"/>
      <c r="T51" s="108"/>
      <c r="U51" s="108"/>
      <c r="V51" s="108"/>
      <c r="W51" s="108"/>
      <c r="X51" s="108"/>
      <c r="Y51" s="108"/>
      <c r="Z51" s="108"/>
    </row>
    <row r="52" spans="1:34" ht="11.25" customHeight="1" x14ac:dyDescent="0.15">
      <c r="I52" s="108"/>
      <c r="J52" s="108"/>
      <c r="K52" s="108"/>
      <c r="L52" s="108"/>
      <c r="M52" s="108"/>
      <c r="N52" s="108"/>
      <c r="O52" s="108"/>
      <c r="P52" s="108"/>
      <c r="Q52" s="108"/>
      <c r="R52" s="108"/>
      <c r="S52" s="108"/>
      <c r="T52" s="108"/>
      <c r="U52" s="108"/>
      <c r="V52" s="108"/>
      <c r="W52" s="108"/>
      <c r="X52" s="108"/>
      <c r="Y52" s="108"/>
      <c r="Z52" s="108"/>
    </row>
    <row r="53" spans="1:34" ht="6" customHeight="1" x14ac:dyDescent="0.15"/>
    <row r="54" spans="1:34" ht="15" customHeight="1" x14ac:dyDescent="0.15">
      <c r="B54" t="s">
        <v>57</v>
      </c>
      <c r="D54" s="30" t="s">
        <v>58</v>
      </c>
    </row>
    <row r="55" spans="1:34" ht="15" customHeight="1" x14ac:dyDescent="0.15">
      <c r="D55" t="s">
        <v>59</v>
      </c>
    </row>
    <row r="56" spans="1:34" ht="15" customHeight="1" x14ac:dyDescent="0.15">
      <c r="B56" t="s">
        <v>57</v>
      </c>
      <c r="D56" t="s">
        <v>60</v>
      </c>
    </row>
    <row r="57" spans="1:34" ht="15" customHeight="1" x14ac:dyDescent="0.15">
      <c r="B57" t="s">
        <v>57</v>
      </c>
      <c r="D57" t="s">
        <v>130</v>
      </c>
    </row>
    <row r="58" spans="1:34" ht="15" customHeight="1" x14ac:dyDescent="0.15">
      <c r="D58" t="s">
        <v>61</v>
      </c>
    </row>
    <row r="59" spans="1:34" ht="15" customHeight="1" x14ac:dyDescent="0.15">
      <c r="B59" t="s">
        <v>57</v>
      </c>
      <c r="D59" s="30" t="s">
        <v>101</v>
      </c>
    </row>
    <row r="60" spans="1:34" ht="15" customHeight="1" x14ac:dyDescent="0.15">
      <c r="D60" s="31" t="s">
        <v>62</v>
      </c>
    </row>
    <row r="61" spans="1:34" ht="15" customHeight="1" x14ac:dyDescent="0.15">
      <c r="B61" t="s">
        <v>57</v>
      </c>
      <c r="D61" s="32" t="s">
        <v>63</v>
      </c>
    </row>
    <row r="62" spans="1:34" ht="5.25" customHeight="1" x14ac:dyDescent="0.15">
      <c r="C62" s="32"/>
    </row>
    <row r="63" spans="1:34" ht="15" customHeight="1" x14ac:dyDescent="0.15">
      <c r="D63" s="45" t="s">
        <v>131</v>
      </c>
      <c r="E63" s="33"/>
      <c r="F63" s="33"/>
      <c r="G63" s="33"/>
      <c r="H63" s="33"/>
      <c r="I63" s="33"/>
      <c r="J63" s="33"/>
      <c r="K63" s="33"/>
      <c r="L63" s="33"/>
      <c r="M63" s="33"/>
      <c r="N63" s="33"/>
      <c r="O63" s="33"/>
      <c r="P63" s="33"/>
      <c r="Q63" s="33"/>
      <c r="R63" s="33" t="s">
        <v>65</v>
      </c>
      <c r="T63" s="33"/>
      <c r="U63" s="33"/>
      <c r="V63" s="34" t="s">
        <v>66</v>
      </c>
      <c r="X63" s="33" t="s">
        <v>67</v>
      </c>
      <c r="Z63" s="33"/>
      <c r="AA63" s="33"/>
      <c r="AB63" s="33"/>
    </row>
    <row r="64" spans="1:34" ht="15" customHeight="1" x14ac:dyDescent="0.15">
      <c r="D64" s="45" t="s">
        <v>113</v>
      </c>
      <c r="E64" s="33"/>
      <c r="F64" s="33"/>
      <c r="G64" s="33"/>
      <c r="H64" s="33"/>
      <c r="I64" s="33"/>
      <c r="J64" s="33"/>
      <c r="K64" s="33"/>
      <c r="L64" s="34"/>
      <c r="M64" s="33"/>
      <c r="N64" s="33"/>
      <c r="O64" s="33"/>
      <c r="P64" s="33"/>
      <c r="R64" s="33" t="s">
        <v>114</v>
      </c>
      <c r="T64" s="33" t="s">
        <v>132</v>
      </c>
      <c r="U64" s="33"/>
      <c r="V64" s="33"/>
      <c r="W64" s="33"/>
      <c r="X64" s="33"/>
      <c r="Y64" s="33"/>
      <c r="Z64" s="33"/>
    </row>
    <row r="65" spans="1:34" ht="15" customHeight="1" x14ac:dyDescent="0.15">
      <c r="D65" s="45" t="s">
        <v>115</v>
      </c>
      <c r="E65" s="33"/>
      <c r="F65" s="33"/>
      <c r="G65" s="33"/>
      <c r="H65" s="33"/>
      <c r="I65" s="33"/>
      <c r="J65" s="33"/>
      <c r="K65" s="33"/>
      <c r="L65" s="33"/>
      <c r="M65" s="33"/>
      <c r="N65" s="33"/>
      <c r="O65" s="33"/>
      <c r="P65" s="33"/>
      <c r="R65" s="33" t="s">
        <v>114</v>
      </c>
      <c r="T65" s="33" t="s">
        <v>140</v>
      </c>
      <c r="U65" s="33"/>
      <c r="V65" s="33"/>
      <c r="W65" s="33"/>
      <c r="X65" s="33"/>
      <c r="Y65" s="33"/>
      <c r="Z65" s="33"/>
    </row>
    <row r="66" spans="1:34" ht="5.25" customHeight="1" thickBot="1" x14ac:dyDescent="0.2">
      <c r="D66" s="32"/>
    </row>
    <row r="67" spans="1:34" ht="7.5" customHeight="1" x14ac:dyDescent="0.1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4"/>
    </row>
    <row r="68" spans="1:34" ht="21" customHeight="1" x14ac:dyDescent="0.15">
      <c r="A68" s="49" t="s">
        <v>29</v>
      </c>
      <c r="B68" s="50"/>
      <c r="C68" s="50"/>
      <c r="D68" s="50"/>
      <c r="E68" s="50"/>
      <c r="F68" s="50"/>
      <c r="G68" s="50"/>
      <c r="H68" s="50"/>
      <c r="I68" s="86" t="s">
        <v>161</v>
      </c>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101"/>
    </row>
    <row r="69" spans="1:34" ht="15" customHeight="1" x14ac:dyDescent="0.15">
      <c r="A69" s="9"/>
      <c r="AH69" s="10"/>
    </row>
    <row r="70" spans="1:34" ht="22.5" customHeight="1" x14ac:dyDescent="0.15">
      <c r="A70" s="97" t="str">
        <f>IF('1枚目（センター用）'!A43:P43="","",('1枚目（センター用）'!A43:P43))</f>
        <v/>
      </c>
      <c r="B70" s="98"/>
      <c r="C70" s="98"/>
      <c r="D70" s="98"/>
      <c r="E70" s="98"/>
      <c r="F70" s="98"/>
      <c r="G70" s="98"/>
      <c r="H70" s="98"/>
      <c r="I70" s="98"/>
      <c r="J70" s="98"/>
      <c r="K70" s="98"/>
      <c r="L70" s="98"/>
      <c r="M70" s="98"/>
      <c r="N70" s="98"/>
      <c r="O70" s="98"/>
      <c r="P70" s="98"/>
      <c r="Q70" s="13" t="s">
        <v>30</v>
      </c>
      <c r="R70" s="52" t="str">
        <f>IF(A70="","",(WEEKDAY(A70)))</f>
        <v/>
      </c>
      <c r="S70" s="52"/>
      <c r="T70" s="52"/>
      <c r="U70" s="52"/>
      <c r="V70" s="14" t="s">
        <v>69</v>
      </c>
      <c r="W70" s="99" t="str">
        <f>IF('1枚目（センター用）'!W43:AF43="","",('1枚目（センター用）'!W43:AF43))</f>
        <v/>
      </c>
      <c r="X70" s="99"/>
      <c r="Y70" s="99"/>
      <c r="Z70" s="99"/>
      <c r="AA70" s="99"/>
      <c r="AB70" s="99"/>
      <c r="AC70" s="99"/>
      <c r="AD70" s="99"/>
      <c r="AE70" s="99"/>
      <c r="AF70" s="99"/>
      <c r="AG70" s="14"/>
      <c r="AH70" s="15"/>
    </row>
    <row r="71" spans="1:34" ht="18" customHeight="1" x14ac:dyDescent="0.15">
      <c r="A71" s="16"/>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5"/>
    </row>
    <row r="72" spans="1:34" ht="22.5" customHeight="1" x14ac:dyDescent="0.15">
      <c r="A72" s="97" t="str">
        <f>IF('1枚目（センター用）'!A45:P45="","",('1枚目（センター用）'!A45:P45))</f>
        <v/>
      </c>
      <c r="B72" s="98"/>
      <c r="C72" s="98"/>
      <c r="D72" s="98"/>
      <c r="E72" s="98"/>
      <c r="F72" s="98"/>
      <c r="G72" s="98"/>
      <c r="H72" s="98"/>
      <c r="I72" s="98"/>
      <c r="J72" s="98"/>
      <c r="K72" s="98"/>
      <c r="L72" s="98"/>
      <c r="M72" s="98"/>
      <c r="N72" s="98"/>
      <c r="O72" s="98"/>
      <c r="P72" s="98"/>
      <c r="Q72" s="13" t="s">
        <v>30</v>
      </c>
      <c r="R72" s="52" t="str">
        <f>IF(A72="","",(WEEKDAY(A72)))</f>
        <v/>
      </c>
      <c r="S72" s="52"/>
      <c r="T72" s="52"/>
      <c r="U72" s="52"/>
      <c r="V72" s="14" t="s">
        <v>69</v>
      </c>
      <c r="W72" s="99" t="str">
        <f>IF('1枚目（センター用）'!W43:AF43="","",('1枚目（センター用）'!W43:AF43))</f>
        <v/>
      </c>
      <c r="X72" s="99"/>
      <c r="Y72" s="99"/>
      <c r="Z72" s="99"/>
      <c r="AA72" s="99"/>
      <c r="AB72" s="99"/>
      <c r="AC72" s="99"/>
      <c r="AD72" s="99"/>
      <c r="AE72" s="99"/>
      <c r="AF72" s="99"/>
      <c r="AG72" s="14"/>
      <c r="AH72" s="15"/>
    </row>
    <row r="73" spans="1:34" ht="7.5" customHeight="1" thickBot="1" x14ac:dyDescent="0.2">
      <c r="A73" s="20"/>
      <c r="B73" s="21"/>
      <c r="C73" s="21"/>
      <c r="D73" s="21"/>
      <c r="E73" s="21"/>
      <c r="F73" s="21"/>
      <c r="G73" s="21"/>
      <c r="H73" s="21"/>
      <c r="I73" s="21"/>
      <c r="J73" s="21"/>
      <c r="K73" s="21"/>
      <c r="L73" s="22"/>
      <c r="M73" s="22"/>
      <c r="N73" s="22"/>
      <c r="O73" s="21"/>
      <c r="P73" s="21"/>
      <c r="Q73" s="17"/>
      <c r="R73" s="21"/>
      <c r="S73" s="21"/>
      <c r="T73" s="18"/>
      <c r="U73" s="18"/>
      <c r="V73" s="18"/>
      <c r="W73" s="21"/>
      <c r="X73" s="21"/>
      <c r="Y73" s="21"/>
      <c r="Z73" s="21"/>
      <c r="AA73" s="21"/>
      <c r="AB73" s="21"/>
      <c r="AC73" s="21"/>
      <c r="AD73" s="21"/>
      <c r="AE73" s="22"/>
      <c r="AF73" s="22"/>
      <c r="AG73" s="18"/>
      <c r="AH73" s="19"/>
    </row>
    <row r="74" spans="1:34" ht="18" customHeight="1" x14ac:dyDescent="0.15"/>
    <row r="75" spans="1:34" ht="18" customHeight="1" x14ac:dyDescent="0.15"/>
    <row r="76" spans="1:34" ht="18" customHeight="1" x14ac:dyDescent="0.15"/>
  </sheetData>
  <mergeCells count="16">
    <mergeCell ref="A70:P70"/>
    <mergeCell ref="R70:U70"/>
    <mergeCell ref="W70:AF70"/>
    <mergeCell ref="A72:P72"/>
    <mergeCell ref="R72:U72"/>
    <mergeCell ref="W72:AF72"/>
    <mergeCell ref="A2:AH3"/>
    <mergeCell ref="A68:H68"/>
    <mergeCell ref="I68:AH68"/>
    <mergeCell ref="A7:B8"/>
    <mergeCell ref="A11:B12"/>
    <mergeCell ref="A20:B21"/>
    <mergeCell ref="A32:B33"/>
    <mergeCell ref="A41:B42"/>
    <mergeCell ref="I51:Z52"/>
    <mergeCell ref="A28:B29"/>
  </mergeCells>
  <phoneticPr fontId="2"/>
  <pageMargins left="0.59055118110236227" right="0.47244094488188981" top="0.39370078740157483" bottom="0.39370078740157483" header="0.31496062992125984" footer="0.31496062992125984"/>
  <pageSetup paperSize="9" scale="9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9"/>
  <sheetViews>
    <sheetView zoomScaleNormal="100" workbookViewId="0">
      <selection activeCell="G59" sqref="G59"/>
    </sheetView>
  </sheetViews>
  <sheetFormatPr defaultRowHeight="13.5" x14ac:dyDescent="0.15"/>
  <sheetData>
    <row r="1" spans="1:3" ht="13.5" customHeight="1" x14ac:dyDescent="0.15">
      <c r="A1" s="78" t="s">
        <v>92</v>
      </c>
      <c r="B1" s="78"/>
      <c r="C1" s="78"/>
    </row>
    <row r="2" spans="1:3" ht="13.5" customHeight="1" x14ac:dyDescent="0.15">
      <c r="A2" s="78"/>
      <c r="B2" s="78"/>
      <c r="C2" s="78"/>
    </row>
    <row r="44" spans="1:5" ht="26.25" customHeight="1" x14ac:dyDescent="0.15">
      <c r="A44" s="37" t="s">
        <v>83</v>
      </c>
    </row>
    <row r="45" spans="1:5" ht="14.25" x14ac:dyDescent="0.15">
      <c r="A45" s="39" t="s">
        <v>133</v>
      </c>
    </row>
    <row r="46" spans="1:5" x14ac:dyDescent="0.15">
      <c r="A46" t="s">
        <v>84</v>
      </c>
    </row>
    <row r="47" spans="1:5" x14ac:dyDescent="0.15">
      <c r="A47" t="s">
        <v>85</v>
      </c>
      <c r="E47" t="s">
        <v>89</v>
      </c>
    </row>
    <row r="48" spans="1:5" x14ac:dyDescent="0.15">
      <c r="A48" t="s">
        <v>134</v>
      </c>
    </row>
    <row r="50" spans="1:8" ht="14.25" x14ac:dyDescent="0.15">
      <c r="A50" s="39" t="s">
        <v>135</v>
      </c>
    </row>
    <row r="51" spans="1:8" x14ac:dyDescent="0.15">
      <c r="A51" t="s">
        <v>86</v>
      </c>
      <c r="E51" t="s">
        <v>136</v>
      </c>
    </row>
    <row r="53" spans="1:8" ht="14.25" x14ac:dyDescent="0.15">
      <c r="A53" s="39" t="s">
        <v>137</v>
      </c>
    </row>
    <row r="54" spans="1:8" x14ac:dyDescent="0.15">
      <c r="A54" t="s">
        <v>87</v>
      </c>
      <c r="E54" t="s">
        <v>89</v>
      </c>
    </row>
    <row r="56" spans="1:8" ht="14.25" x14ac:dyDescent="0.15">
      <c r="A56" s="39" t="s">
        <v>138</v>
      </c>
    </row>
    <row r="57" spans="1:8" x14ac:dyDescent="0.15">
      <c r="A57" t="s">
        <v>88</v>
      </c>
      <c r="E57" t="s">
        <v>90</v>
      </c>
    </row>
    <row r="59" spans="1:8" ht="14.25" x14ac:dyDescent="0.15">
      <c r="A59" s="39" t="s">
        <v>91</v>
      </c>
      <c r="H59" t="s">
        <v>170</v>
      </c>
    </row>
  </sheetData>
  <sheetProtection sheet="1" objects="1" scenarios="1"/>
  <mergeCells count="1">
    <mergeCell ref="A1:C2"/>
  </mergeCells>
  <phoneticPr fontId="2"/>
  <pageMargins left="0.7" right="0.7" top="0.75" bottom="0.75" header="0.3" footer="0.3"/>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1枚目（センター用）</vt:lpstr>
      <vt:lpstr>２枚目表（紹介医療機関控え）</vt:lpstr>
      <vt:lpstr>２枚目裏（患者紹介状の使い方）</vt:lpstr>
      <vt:lpstr>３枚目表（患者さん用）</vt:lpstr>
      <vt:lpstr>３枚目裏（案内図）</vt:lpstr>
      <vt:lpstr>'1枚目（センター用）'!Print_Area</vt:lpstr>
      <vt:lpstr>'３枚目表（患者さん用）'!Print_Area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2023-06-27T07:29:17Z</cp:lastPrinted>
  <dcterms:created xsi:type="dcterms:W3CDTF">2014-01-21T07:12:41Z</dcterms:created>
  <dcterms:modified xsi:type="dcterms:W3CDTF">2023-06-27T07:31:55Z</dcterms:modified>
</cp:coreProperties>
</file>